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CLASS &amp; my talks\Cedars class\web\"/>
    </mc:Choice>
  </mc:AlternateContent>
  <bookViews>
    <workbookView xWindow="480" yWindow="72" windowWidth="14352" windowHeight="7992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C11" i="1" l="1"/>
  <c r="C9" i="1"/>
  <c r="C6" i="1"/>
  <c r="E6" i="1" s="1"/>
  <c r="E4" i="1"/>
  <c r="C12" i="1" l="1"/>
</calcChain>
</file>

<file path=xl/sharedStrings.xml><?xml version="1.0" encoding="utf-8"?>
<sst xmlns="http://schemas.openxmlformats.org/spreadsheetml/2006/main" count="12" uniqueCount="12">
  <si>
    <t>power</t>
  </si>
  <si>
    <t>delta</t>
  </si>
  <si>
    <t>mean A</t>
  </si>
  <si>
    <t>mean B</t>
  </si>
  <si>
    <t>Z</t>
  </si>
  <si>
    <t>alpha- two sided</t>
  </si>
  <si>
    <t>alpha-one sided</t>
  </si>
  <si>
    <t>delta/sigma</t>
  </si>
  <si>
    <t>sample size per group (n)</t>
  </si>
  <si>
    <r>
      <t>enter data in</t>
    </r>
    <r>
      <rPr>
        <sz val="11"/>
        <color rgb="FFFF0000"/>
        <rFont val="Calibri"/>
        <family val="2"/>
        <scheme val="minor"/>
      </rPr>
      <t xml:space="preserve"> red ( power, two sided alpha, mean A, mean B, SD=sigma)</t>
    </r>
  </si>
  <si>
    <t>SD = sigma</t>
  </si>
  <si>
    <t xml:space="preserve"> sample size calculator for comparing two means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</si>
</sst>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0.0"/>
    <numFmt numFmtId="167" formatCode="0.0000"/>
  </numFmts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/>
    <xf numFmtId="164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5" fontId="2" fillId="0" borderId="0" xfId="0" applyNumberFormat="1" applyFont="1" applyAlignment="1">
      <alignment horizontal="center"/>
    </xf>
    <xf numFmtId="0" fontId="3" fillId="0" borderId="0" xfId="0" applyFont="1"/>
    <xf numFmtId="167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2"/>
  <sheetViews>
    <sheetView tabSelected="1" zoomScale="200" zoomScaleNormal="200" workbookViewId="0">
      <selection activeCell="F4" sqref="F4"/>
    </sheetView>
  </sheetViews>
  <sheetFormatPr defaultRowHeight="14.4" x14ac:dyDescent="0.3"/>
  <cols>
    <col min="1" max="1" width="5.6640625" customWidth="1"/>
    <col min="2" max="2" width="22.5546875" customWidth="1"/>
    <col min="3" max="3" width="12.109375" style="3" customWidth="1"/>
    <col min="4" max="4" width="3.6640625" style="3" customWidth="1"/>
    <col min="5" max="5" width="9.109375" style="3"/>
  </cols>
  <sheetData>
    <row r="1" spans="2:5" x14ac:dyDescent="0.3">
      <c r="B1" s="1" t="s">
        <v>11</v>
      </c>
    </row>
    <row r="2" spans="2:5" x14ac:dyDescent="0.3">
      <c r="B2" t="s">
        <v>9</v>
      </c>
    </row>
    <row r="3" spans="2:5" x14ac:dyDescent="0.3">
      <c r="E3" s="3" t="s">
        <v>4</v>
      </c>
    </row>
    <row r="4" spans="2:5" x14ac:dyDescent="0.3">
      <c r="B4" s="11" t="s">
        <v>0</v>
      </c>
      <c r="C4" s="4">
        <v>0.8</v>
      </c>
      <c r="E4" s="12">
        <f>NORMSINV(C4)</f>
        <v>0.84162123357291474</v>
      </c>
    </row>
    <row r="5" spans="2:5" x14ac:dyDescent="0.3">
      <c r="B5" s="11" t="s">
        <v>5</v>
      </c>
      <c r="C5" s="5">
        <v>0.05</v>
      </c>
      <c r="E5" s="12"/>
    </row>
    <row r="6" spans="2:5" x14ac:dyDescent="0.3">
      <c r="B6" s="6" t="s">
        <v>6</v>
      </c>
      <c r="C6" s="8">
        <f>C5/2</f>
        <v>2.5000000000000001E-2</v>
      </c>
      <c r="E6" s="12">
        <f>-NORMSINV(C6)</f>
        <v>1.9599639845400538</v>
      </c>
    </row>
    <row r="7" spans="2:5" x14ac:dyDescent="0.3">
      <c r="B7" s="11" t="s">
        <v>2</v>
      </c>
      <c r="C7" s="5">
        <v>180</v>
      </c>
    </row>
    <row r="8" spans="2:5" x14ac:dyDescent="0.3">
      <c r="B8" s="11" t="s">
        <v>3</v>
      </c>
      <c r="C8" s="5">
        <v>165</v>
      </c>
    </row>
    <row r="9" spans="2:5" x14ac:dyDescent="0.3">
      <c r="B9" t="s">
        <v>1</v>
      </c>
      <c r="C9" s="3">
        <f>C8-C7</f>
        <v>-15</v>
      </c>
    </row>
    <row r="10" spans="2:5" x14ac:dyDescent="0.3">
      <c r="B10" s="11" t="s">
        <v>10</v>
      </c>
      <c r="C10" s="5">
        <v>20</v>
      </c>
    </row>
    <row r="11" spans="2:5" x14ac:dyDescent="0.3">
      <c r="B11" t="s">
        <v>7</v>
      </c>
      <c r="C11" s="2">
        <f>C9/C10</f>
        <v>-0.75</v>
      </c>
    </row>
    <row r="12" spans="2:5" x14ac:dyDescent="0.3">
      <c r="B12" s="9" t="s">
        <v>8</v>
      </c>
      <c r="C12" s="10">
        <f>(2*(E4+E6)^2)*(1/C11^2)</f>
        <v>27.907127944352322</v>
      </c>
      <c r="E12" s="7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UCLA Health System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Education</dc:creator>
  <cp:lastModifiedBy>Gornbein, Jeffrey</cp:lastModifiedBy>
  <dcterms:created xsi:type="dcterms:W3CDTF">2015-10-26T21:13:21Z</dcterms:created>
  <dcterms:modified xsi:type="dcterms:W3CDTF">2018-10-24T18:27:15Z</dcterms:modified>
</cp:coreProperties>
</file>