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V12" i="1" l="1"/>
  <c r="W12" i="1"/>
  <c r="W11" i="1"/>
  <c r="W10" i="1"/>
  <c r="X10" i="1" s="1"/>
  <c r="W9" i="1"/>
  <c r="W8" i="1"/>
  <c r="V11" i="1"/>
  <c r="V10" i="1"/>
  <c r="V9" i="1"/>
  <c r="V8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A10" i="1"/>
  <c r="D10" i="1" s="1"/>
  <c r="X12" i="1" l="1"/>
  <c r="X11" i="1"/>
  <c r="X9" i="1"/>
  <c r="X8" i="1"/>
  <c r="E10" i="1"/>
  <c r="B10" i="1"/>
  <c r="C10" i="1"/>
  <c r="A11" i="1"/>
  <c r="B11" i="1" l="1"/>
  <c r="E11" i="1"/>
  <c r="D11" i="1"/>
  <c r="C11" i="1"/>
  <c r="A12" i="1"/>
  <c r="E12" i="1" l="1"/>
  <c r="D12" i="1"/>
  <c r="C12" i="1"/>
  <c r="B12" i="1"/>
  <c r="A13" i="1"/>
  <c r="D13" i="1" l="1"/>
  <c r="C13" i="1"/>
  <c r="B13" i="1"/>
  <c r="E13" i="1"/>
  <c r="A14" i="1"/>
  <c r="D14" i="1" l="1"/>
  <c r="E14" i="1"/>
  <c r="C14" i="1"/>
  <c r="B14" i="1"/>
  <c r="A15" i="1"/>
  <c r="D15" i="1" l="1"/>
  <c r="C15" i="1"/>
  <c r="B15" i="1"/>
  <c r="E15" i="1"/>
  <c r="A16" i="1"/>
  <c r="D16" i="1" l="1"/>
  <c r="B16" i="1"/>
  <c r="E16" i="1"/>
  <c r="C16" i="1"/>
  <c r="A17" i="1"/>
  <c r="D17" i="1" l="1"/>
  <c r="E17" i="1"/>
  <c r="C17" i="1"/>
  <c r="B17" i="1"/>
  <c r="A18" i="1"/>
  <c r="D18" i="1" l="1"/>
  <c r="E18" i="1"/>
  <c r="C18" i="1"/>
  <c r="B18" i="1"/>
  <c r="A19" i="1"/>
  <c r="D19" i="1" l="1"/>
  <c r="C19" i="1"/>
  <c r="B19" i="1"/>
  <c r="E19" i="1"/>
  <c r="A20" i="1"/>
  <c r="D20" i="1" l="1"/>
  <c r="B20" i="1"/>
  <c r="E20" i="1"/>
  <c r="C20" i="1"/>
  <c r="A21" i="1"/>
  <c r="D21" i="1" l="1"/>
  <c r="E21" i="1"/>
  <c r="C21" i="1"/>
  <c r="B21" i="1"/>
  <c r="A22" i="1"/>
  <c r="D22" i="1" l="1"/>
  <c r="E22" i="1"/>
  <c r="C22" i="1"/>
  <c r="B22" i="1"/>
  <c r="A23" i="1"/>
  <c r="D23" i="1" l="1"/>
  <c r="E23" i="1"/>
  <c r="C23" i="1"/>
  <c r="B23" i="1"/>
  <c r="A24" i="1"/>
  <c r="D24" i="1" l="1"/>
  <c r="E24" i="1"/>
  <c r="C24" i="1"/>
  <c r="B24" i="1"/>
  <c r="A25" i="1"/>
  <c r="D25" i="1" l="1"/>
  <c r="C25" i="1"/>
  <c r="B25" i="1"/>
  <c r="E25" i="1"/>
  <c r="A26" i="1"/>
  <c r="D26" i="1" l="1"/>
  <c r="E26" i="1"/>
  <c r="C26" i="1"/>
  <c r="B26" i="1"/>
  <c r="A27" i="1"/>
  <c r="D27" i="1" l="1"/>
  <c r="C27" i="1"/>
  <c r="B27" i="1"/>
  <c r="E27" i="1"/>
  <c r="A28" i="1"/>
  <c r="D28" i="1" l="1"/>
  <c r="C28" i="1"/>
  <c r="B28" i="1"/>
  <c r="E28" i="1"/>
  <c r="A29" i="1"/>
  <c r="D29" i="1" l="1"/>
  <c r="C29" i="1"/>
  <c r="B29" i="1"/>
  <c r="E29" i="1"/>
  <c r="A30" i="1"/>
  <c r="D30" i="1" l="1"/>
  <c r="E30" i="1"/>
  <c r="C30" i="1"/>
  <c r="B30" i="1"/>
  <c r="A31" i="1"/>
  <c r="D31" i="1" l="1"/>
  <c r="C31" i="1"/>
  <c r="B31" i="1"/>
  <c r="E31" i="1"/>
  <c r="A32" i="1"/>
  <c r="D32" i="1" l="1"/>
  <c r="B32" i="1"/>
  <c r="E32" i="1"/>
  <c r="C32" i="1"/>
  <c r="A33" i="1"/>
  <c r="D33" i="1" l="1"/>
  <c r="E33" i="1"/>
  <c r="C33" i="1"/>
  <c r="B33" i="1"/>
  <c r="A34" i="1"/>
  <c r="D34" i="1" l="1"/>
  <c r="E34" i="1"/>
  <c r="C34" i="1"/>
  <c r="B34" i="1"/>
  <c r="A35" i="1"/>
  <c r="D35" i="1" l="1"/>
  <c r="B35" i="1"/>
  <c r="E35" i="1"/>
  <c r="C35" i="1"/>
  <c r="A36" i="1"/>
  <c r="D36" i="1" l="1"/>
  <c r="E36" i="1"/>
  <c r="B36" i="1"/>
  <c r="C36" i="1"/>
  <c r="A37" i="1"/>
  <c r="D37" i="1" l="1"/>
  <c r="E37" i="1"/>
  <c r="C37" i="1"/>
  <c r="B37" i="1"/>
  <c r="A38" i="1"/>
  <c r="D38" i="1" l="1"/>
  <c r="E38" i="1"/>
  <c r="C38" i="1"/>
  <c r="B38" i="1"/>
  <c r="A39" i="1"/>
  <c r="D39" i="1" l="1"/>
  <c r="E39" i="1"/>
  <c r="C39" i="1"/>
  <c r="B39" i="1"/>
  <c r="A40" i="1"/>
  <c r="D40" i="1" l="1"/>
  <c r="E40" i="1"/>
  <c r="C40" i="1"/>
  <c r="B40" i="1"/>
  <c r="A41" i="1"/>
  <c r="D41" i="1" l="1"/>
  <c r="E41" i="1"/>
  <c r="C41" i="1"/>
  <c r="B41" i="1"/>
  <c r="A42" i="1"/>
  <c r="D42" i="1" l="1"/>
  <c r="E42" i="1"/>
  <c r="C42" i="1"/>
  <c r="B42" i="1"/>
  <c r="A43" i="1"/>
  <c r="D43" i="1" l="1"/>
  <c r="C43" i="1"/>
  <c r="E43" i="1"/>
  <c r="B43" i="1"/>
  <c r="A44" i="1"/>
  <c r="D44" i="1" l="1"/>
  <c r="B44" i="1"/>
  <c r="E44" i="1"/>
  <c r="C44" i="1"/>
  <c r="A45" i="1"/>
  <c r="D45" i="1" l="1"/>
  <c r="E45" i="1"/>
  <c r="C45" i="1"/>
  <c r="B45" i="1"/>
  <c r="A46" i="1"/>
  <c r="D46" i="1" l="1"/>
  <c r="E46" i="1"/>
  <c r="C46" i="1"/>
  <c r="B46" i="1"/>
  <c r="A47" i="1"/>
  <c r="D47" i="1" l="1"/>
  <c r="C47" i="1"/>
  <c r="E47" i="1"/>
  <c r="B47" i="1"/>
  <c r="A48" i="1"/>
  <c r="D48" i="1" l="1"/>
  <c r="C48" i="1"/>
  <c r="B48" i="1"/>
  <c r="E48" i="1"/>
  <c r="A49" i="1"/>
  <c r="D49" i="1" l="1"/>
  <c r="C49" i="1"/>
  <c r="B49" i="1"/>
  <c r="E49" i="1"/>
  <c r="A50" i="1"/>
  <c r="D50" i="1" l="1"/>
  <c r="E50" i="1"/>
  <c r="C50" i="1"/>
  <c r="B50" i="1"/>
  <c r="A51" i="1"/>
  <c r="D51" i="1" l="1"/>
  <c r="C51" i="1"/>
  <c r="B51" i="1"/>
  <c r="E51" i="1"/>
  <c r="A52" i="1"/>
  <c r="D52" i="1" l="1"/>
  <c r="C52" i="1"/>
  <c r="B52" i="1"/>
  <c r="E52" i="1"/>
  <c r="A53" i="1"/>
  <c r="D53" i="1" l="1"/>
  <c r="C53" i="1"/>
  <c r="B53" i="1"/>
  <c r="E53" i="1"/>
  <c r="A54" i="1"/>
  <c r="D54" i="1" l="1"/>
  <c r="E54" i="1"/>
  <c r="C54" i="1"/>
  <c r="B54" i="1"/>
  <c r="A55" i="1"/>
  <c r="D55" i="1" l="1"/>
  <c r="C55" i="1"/>
  <c r="E55" i="1"/>
  <c r="B55" i="1"/>
  <c r="A56" i="1"/>
  <c r="D56" i="1" l="1"/>
  <c r="C56" i="1"/>
  <c r="B56" i="1"/>
  <c r="E56" i="1"/>
  <c r="A57" i="1"/>
  <c r="D57" i="1" l="1"/>
  <c r="C57" i="1"/>
  <c r="B57" i="1"/>
  <c r="E57" i="1"/>
  <c r="A58" i="1"/>
  <c r="D58" i="1" l="1"/>
  <c r="B58" i="1"/>
  <c r="E58" i="1"/>
  <c r="C58" i="1"/>
  <c r="A59" i="1"/>
  <c r="D59" i="1" l="1"/>
  <c r="C59" i="1"/>
  <c r="E59" i="1"/>
  <c r="B59" i="1"/>
  <c r="A60" i="1"/>
  <c r="D60" i="1" l="1"/>
  <c r="E60" i="1"/>
  <c r="C60" i="1"/>
  <c r="B60" i="1"/>
  <c r="A61" i="1"/>
  <c r="D61" i="1" l="1"/>
  <c r="E61" i="1"/>
  <c r="C61" i="1"/>
  <c r="B61" i="1"/>
  <c r="A62" i="1"/>
  <c r="D62" i="1" l="1"/>
  <c r="B62" i="1"/>
  <c r="E62" i="1"/>
  <c r="C62" i="1"/>
  <c r="A63" i="1"/>
  <c r="D63" i="1" l="1"/>
  <c r="E63" i="1"/>
  <c r="C63" i="1"/>
  <c r="B63" i="1"/>
  <c r="A64" i="1"/>
  <c r="D64" i="1" l="1"/>
  <c r="E64" i="1"/>
  <c r="C64" i="1"/>
  <c r="B64" i="1"/>
  <c r="A65" i="1"/>
  <c r="D65" i="1" l="1"/>
  <c r="E65" i="1"/>
  <c r="C65" i="1"/>
  <c r="B65" i="1"/>
  <c r="A66" i="1"/>
  <c r="D66" i="1" l="1"/>
  <c r="B66" i="1"/>
  <c r="E66" i="1"/>
  <c r="C66" i="1"/>
  <c r="A67" i="1"/>
  <c r="D67" i="1" l="1"/>
  <c r="C67" i="1"/>
  <c r="B67" i="1"/>
  <c r="E67" i="1"/>
  <c r="A68" i="1"/>
  <c r="D68" i="1" l="1"/>
  <c r="E68" i="1"/>
  <c r="B68" i="1"/>
  <c r="C68" i="1"/>
  <c r="A69" i="1"/>
  <c r="D69" i="1" l="1"/>
  <c r="E69" i="1"/>
  <c r="C69" i="1"/>
  <c r="B69" i="1"/>
  <c r="A70" i="1"/>
  <c r="D70" i="1" l="1"/>
  <c r="B70" i="1"/>
  <c r="E70" i="1"/>
  <c r="C70" i="1"/>
  <c r="A71" i="1"/>
  <c r="D71" i="1" l="1"/>
  <c r="C71" i="1"/>
  <c r="B71" i="1"/>
  <c r="E71" i="1"/>
  <c r="A72" i="1"/>
  <c r="D72" i="1" l="1"/>
  <c r="E72" i="1"/>
  <c r="C72" i="1"/>
  <c r="B72" i="1"/>
  <c r="A73" i="1"/>
  <c r="D73" i="1" l="1"/>
  <c r="E73" i="1"/>
  <c r="C73" i="1"/>
  <c r="B73" i="1"/>
  <c r="A74" i="1"/>
  <c r="D74" i="1" l="1"/>
  <c r="B74" i="1"/>
  <c r="E74" i="1"/>
  <c r="C74" i="1"/>
  <c r="A75" i="1"/>
  <c r="D75" i="1" l="1"/>
  <c r="C75" i="1"/>
  <c r="B75" i="1"/>
  <c r="E75" i="1"/>
  <c r="A76" i="1"/>
  <c r="D76" i="1" l="1"/>
  <c r="E76" i="1"/>
  <c r="C76" i="1"/>
  <c r="B76" i="1"/>
  <c r="A77" i="1"/>
  <c r="D77" i="1" l="1"/>
  <c r="E77" i="1"/>
  <c r="C77" i="1"/>
  <c r="B77" i="1"/>
  <c r="A78" i="1"/>
  <c r="D78" i="1" l="1"/>
  <c r="B78" i="1"/>
  <c r="E78" i="1"/>
  <c r="C78" i="1"/>
  <c r="A79" i="1"/>
  <c r="D79" i="1" l="1"/>
  <c r="C79" i="1"/>
  <c r="B79" i="1"/>
  <c r="E79" i="1"/>
  <c r="A80" i="1"/>
  <c r="D80" i="1" l="1"/>
  <c r="E80" i="1"/>
  <c r="C80" i="1"/>
  <c r="B80" i="1"/>
  <c r="A81" i="1"/>
  <c r="D81" i="1" l="1"/>
  <c r="E81" i="1"/>
  <c r="C81" i="1"/>
  <c r="B81" i="1"/>
  <c r="A82" i="1"/>
  <c r="D82" i="1" l="1"/>
  <c r="B82" i="1"/>
  <c r="E82" i="1"/>
  <c r="C82" i="1"/>
  <c r="A83" i="1"/>
  <c r="D83" i="1" l="1"/>
  <c r="C83" i="1"/>
  <c r="B83" i="1"/>
  <c r="E83" i="1"/>
  <c r="A84" i="1"/>
  <c r="D84" i="1" l="1"/>
  <c r="E84" i="1"/>
  <c r="C84" i="1"/>
  <c r="B84" i="1"/>
  <c r="A85" i="1"/>
  <c r="D85" i="1" l="1"/>
  <c r="E85" i="1"/>
  <c r="C85" i="1"/>
  <c r="B85" i="1"/>
  <c r="A86" i="1"/>
  <c r="C86" i="1" l="1"/>
  <c r="B86" i="1"/>
  <c r="D86" i="1"/>
  <c r="E86" i="1"/>
  <c r="A87" i="1"/>
  <c r="E87" i="1" l="1"/>
  <c r="C87" i="1"/>
  <c r="B87" i="1"/>
  <c r="D87" i="1"/>
  <c r="A88" i="1"/>
  <c r="E88" i="1" l="1"/>
  <c r="C88" i="1"/>
  <c r="B88" i="1"/>
  <c r="D88" i="1"/>
  <c r="A89" i="1"/>
  <c r="E89" i="1" l="1"/>
  <c r="C89" i="1"/>
  <c r="B89" i="1"/>
  <c r="D89" i="1"/>
  <c r="A90" i="1"/>
  <c r="E90" i="1" l="1"/>
  <c r="C90" i="1"/>
  <c r="B90" i="1"/>
  <c r="D90" i="1"/>
  <c r="A91" i="1"/>
  <c r="E91" i="1" l="1"/>
  <c r="C91" i="1"/>
  <c r="B91" i="1"/>
  <c r="D91" i="1"/>
  <c r="A92" i="1"/>
  <c r="E92" i="1" l="1"/>
  <c r="C92" i="1"/>
  <c r="B92" i="1"/>
  <c r="D92" i="1"/>
  <c r="A93" i="1"/>
  <c r="E93" i="1" l="1"/>
  <c r="C93" i="1"/>
  <c r="B93" i="1"/>
  <c r="D93" i="1"/>
  <c r="A94" i="1"/>
  <c r="E94" i="1" l="1"/>
  <c r="C94" i="1"/>
  <c r="B94" i="1"/>
  <c r="D94" i="1"/>
  <c r="A95" i="1"/>
  <c r="E95" i="1" l="1"/>
  <c r="C95" i="1"/>
  <c r="B95" i="1"/>
  <c r="D95" i="1"/>
  <c r="A96" i="1"/>
  <c r="E96" i="1" l="1"/>
  <c r="C96" i="1"/>
  <c r="B96" i="1"/>
  <c r="D96" i="1"/>
  <c r="A97" i="1"/>
  <c r="E97" i="1" l="1"/>
  <c r="C97" i="1"/>
  <c r="B97" i="1"/>
  <c r="D97" i="1"/>
  <c r="A98" i="1"/>
  <c r="E98" i="1" l="1"/>
  <c r="C98" i="1"/>
  <c r="B98" i="1"/>
  <c r="D98" i="1"/>
  <c r="A99" i="1"/>
  <c r="E99" i="1" l="1"/>
  <c r="C99" i="1"/>
  <c r="B99" i="1"/>
  <c r="D99" i="1"/>
  <c r="A100" i="1"/>
  <c r="E100" i="1" l="1"/>
  <c r="C100" i="1"/>
  <c r="B100" i="1"/>
  <c r="D100" i="1"/>
  <c r="A101" i="1"/>
  <c r="E101" i="1" l="1"/>
  <c r="C101" i="1"/>
  <c r="B101" i="1"/>
  <c r="D101" i="1"/>
  <c r="A102" i="1"/>
  <c r="E102" i="1" l="1"/>
  <c r="C102" i="1"/>
  <c r="B102" i="1"/>
  <c r="D102" i="1"/>
  <c r="A103" i="1"/>
  <c r="E103" i="1" l="1"/>
  <c r="C103" i="1"/>
  <c r="B103" i="1"/>
  <c r="D103" i="1"/>
  <c r="A104" i="1"/>
  <c r="E104" i="1" l="1"/>
  <c r="C104" i="1"/>
  <c r="B104" i="1"/>
  <c r="D104" i="1"/>
  <c r="A105" i="1"/>
  <c r="E105" i="1" l="1"/>
  <c r="C105" i="1"/>
  <c r="B105" i="1"/>
  <c r="D105" i="1"/>
  <c r="A106" i="1"/>
  <c r="E106" i="1" l="1"/>
  <c r="C106" i="1"/>
  <c r="B106" i="1"/>
  <c r="D106" i="1"/>
  <c r="A107" i="1"/>
  <c r="E107" i="1" l="1"/>
  <c r="C107" i="1"/>
  <c r="B107" i="1"/>
  <c r="D107" i="1"/>
  <c r="A108" i="1"/>
  <c r="E108" i="1" l="1"/>
  <c r="C108" i="1"/>
  <c r="B108" i="1"/>
  <c r="D108" i="1"/>
  <c r="A109" i="1"/>
  <c r="E109" i="1" l="1"/>
  <c r="C109" i="1"/>
  <c r="B109" i="1"/>
  <c r="D109" i="1"/>
  <c r="A110" i="1"/>
  <c r="E110" i="1" l="1"/>
  <c r="C110" i="1"/>
  <c r="B110" i="1"/>
  <c r="D110" i="1"/>
  <c r="A111" i="1"/>
  <c r="E111" i="1" l="1"/>
  <c r="C111" i="1"/>
  <c r="B111" i="1"/>
  <c r="D111" i="1"/>
  <c r="A112" i="1"/>
  <c r="E112" i="1" l="1"/>
  <c r="C112" i="1"/>
  <c r="B112" i="1"/>
  <c r="D112" i="1"/>
  <c r="A113" i="1"/>
  <c r="E113" i="1" l="1"/>
  <c r="C113" i="1"/>
  <c r="B113" i="1"/>
  <c r="D113" i="1"/>
  <c r="A114" i="1"/>
  <c r="E114" i="1" l="1"/>
  <c r="C114" i="1"/>
  <c r="B114" i="1"/>
  <c r="D114" i="1"/>
  <c r="A115" i="1"/>
  <c r="E115" i="1" l="1"/>
  <c r="C115" i="1"/>
  <c r="B115" i="1"/>
  <c r="D115" i="1"/>
  <c r="A116" i="1"/>
  <c r="E116" i="1" l="1"/>
  <c r="C116" i="1"/>
  <c r="B116" i="1"/>
  <c r="D116" i="1"/>
  <c r="A117" i="1"/>
  <c r="E117" i="1" l="1"/>
  <c r="C117" i="1"/>
  <c r="B117" i="1"/>
  <c r="D117" i="1"/>
  <c r="A118" i="1"/>
  <c r="E118" i="1" l="1"/>
  <c r="C118" i="1"/>
  <c r="B118" i="1"/>
  <c r="D118" i="1"/>
  <c r="A119" i="1"/>
  <c r="E119" i="1" l="1"/>
  <c r="C119" i="1"/>
  <c r="B119" i="1"/>
  <c r="D119" i="1"/>
  <c r="A120" i="1"/>
  <c r="E120" i="1" l="1"/>
  <c r="C120" i="1"/>
  <c r="B120" i="1"/>
  <c r="D120" i="1"/>
  <c r="A121" i="1"/>
  <c r="E121" i="1" l="1"/>
  <c r="C121" i="1"/>
  <c r="B121" i="1"/>
  <c r="D121" i="1"/>
  <c r="A122" i="1"/>
  <c r="E122" i="1" l="1"/>
  <c r="C122" i="1"/>
  <c r="B122" i="1"/>
  <c r="D122" i="1"/>
  <c r="A123" i="1"/>
  <c r="E123" i="1" l="1"/>
  <c r="C123" i="1"/>
  <c r="B123" i="1"/>
  <c r="D123" i="1"/>
  <c r="A124" i="1"/>
  <c r="E124" i="1" l="1"/>
  <c r="C124" i="1"/>
  <c r="B124" i="1"/>
  <c r="D124" i="1"/>
  <c r="A125" i="1"/>
  <c r="E125" i="1" l="1"/>
  <c r="C125" i="1"/>
  <c r="B125" i="1"/>
  <c r="D125" i="1"/>
  <c r="A126" i="1"/>
  <c r="E126" i="1" l="1"/>
  <c r="C126" i="1"/>
  <c r="B126" i="1"/>
  <c r="D126" i="1"/>
  <c r="A127" i="1"/>
  <c r="E127" i="1" l="1"/>
  <c r="C127" i="1"/>
  <c r="B127" i="1"/>
  <c r="D127" i="1"/>
  <c r="A128" i="1"/>
  <c r="E128" i="1" l="1"/>
  <c r="C128" i="1"/>
  <c r="B128" i="1"/>
  <c r="D128" i="1"/>
  <c r="A129" i="1"/>
  <c r="E129" i="1" l="1"/>
  <c r="C129" i="1"/>
  <c r="B129" i="1"/>
  <c r="D129" i="1"/>
  <c r="A130" i="1"/>
  <c r="E130" i="1" l="1"/>
  <c r="C130" i="1"/>
  <c r="B130" i="1"/>
  <c r="D130" i="1"/>
  <c r="A131" i="1"/>
  <c r="E131" i="1" l="1"/>
  <c r="C131" i="1"/>
  <c r="B131" i="1"/>
  <c r="D131" i="1"/>
  <c r="A132" i="1"/>
  <c r="E132" i="1" l="1"/>
  <c r="C132" i="1"/>
  <c r="B132" i="1"/>
  <c r="D132" i="1"/>
  <c r="A133" i="1"/>
  <c r="E133" i="1" l="1"/>
  <c r="C133" i="1"/>
  <c r="B133" i="1"/>
  <c r="D133" i="1"/>
  <c r="A134" i="1"/>
  <c r="E134" i="1" l="1"/>
  <c r="C134" i="1"/>
  <c r="B134" i="1"/>
  <c r="D134" i="1"/>
  <c r="A135" i="1"/>
  <c r="E135" i="1" l="1"/>
  <c r="C135" i="1"/>
  <c r="B135" i="1"/>
  <c r="D135" i="1"/>
  <c r="A136" i="1"/>
  <c r="E136" i="1" l="1"/>
  <c r="D136" i="1"/>
  <c r="C136" i="1"/>
  <c r="B136" i="1"/>
  <c r="A137" i="1"/>
  <c r="E137" i="1" l="1"/>
  <c r="D137" i="1"/>
  <c r="C137" i="1"/>
  <c r="B137" i="1"/>
  <c r="A138" i="1"/>
  <c r="E138" i="1" l="1"/>
  <c r="D138" i="1"/>
  <c r="C138" i="1"/>
  <c r="B138" i="1"/>
  <c r="A139" i="1"/>
  <c r="E139" i="1" l="1"/>
  <c r="D139" i="1"/>
  <c r="C139" i="1"/>
  <c r="B139" i="1"/>
  <c r="A140" i="1"/>
  <c r="E140" i="1" l="1"/>
  <c r="D140" i="1"/>
  <c r="C140" i="1"/>
  <c r="B140" i="1"/>
  <c r="A141" i="1"/>
  <c r="E141" i="1" l="1"/>
  <c r="D141" i="1"/>
  <c r="C141" i="1"/>
  <c r="B141" i="1"/>
  <c r="A142" i="1"/>
  <c r="E142" i="1" l="1"/>
  <c r="D142" i="1"/>
  <c r="C142" i="1"/>
  <c r="B142" i="1"/>
  <c r="A143" i="1"/>
  <c r="E143" i="1" l="1"/>
  <c r="D143" i="1"/>
  <c r="C143" i="1"/>
  <c r="B143" i="1"/>
  <c r="A144" i="1"/>
  <c r="E144" i="1" l="1"/>
  <c r="D144" i="1"/>
  <c r="C144" i="1"/>
  <c r="B144" i="1"/>
  <c r="A145" i="1"/>
  <c r="E145" i="1" l="1"/>
  <c r="D145" i="1"/>
  <c r="C145" i="1"/>
  <c r="B145" i="1"/>
  <c r="A146" i="1"/>
  <c r="E146" i="1" l="1"/>
  <c r="D146" i="1"/>
  <c r="C146" i="1"/>
  <c r="B146" i="1"/>
  <c r="A147" i="1"/>
  <c r="E147" i="1" l="1"/>
  <c r="D147" i="1"/>
  <c r="C147" i="1"/>
  <c r="B147" i="1"/>
  <c r="A148" i="1"/>
  <c r="E148" i="1" l="1"/>
  <c r="D148" i="1"/>
  <c r="C148" i="1"/>
  <c r="B148" i="1"/>
  <c r="A149" i="1"/>
  <c r="E149" i="1" l="1"/>
  <c r="D149" i="1"/>
  <c r="C149" i="1"/>
  <c r="B149" i="1"/>
  <c r="A150" i="1"/>
  <c r="E150" i="1" l="1"/>
  <c r="D150" i="1"/>
  <c r="C150" i="1"/>
  <c r="B150" i="1"/>
  <c r="A151" i="1"/>
  <c r="E151" i="1" l="1"/>
  <c r="D151" i="1"/>
  <c r="C151" i="1"/>
  <c r="B151" i="1"/>
  <c r="A152" i="1"/>
  <c r="E152" i="1" l="1"/>
  <c r="D152" i="1"/>
  <c r="C152" i="1"/>
  <c r="B152" i="1"/>
  <c r="A153" i="1"/>
  <c r="E153" i="1" l="1"/>
  <c r="D153" i="1"/>
  <c r="C153" i="1"/>
  <c r="B153" i="1"/>
  <c r="A154" i="1"/>
  <c r="E154" i="1" l="1"/>
  <c r="D154" i="1"/>
  <c r="C154" i="1"/>
  <c r="B154" i="1"/>
  <c r="A155" i="1"/>
  <c r="E155" i="1" l="1"/>
  <c r="D155" i="1"/>
  <c r="C155" i="1"/>
  <c r="B155" i="1"/>
  <c r="A156" i="1"/>
  <c r="E156" i="1" l="1"/>
  <c r="D156" i="1"/>
  <c r="C156" i="1"/>
  <c r="B156" i="1"/>
  <c r="A157" i="1"/>
  <c r="E157" i="1" l="1"/>
  <c r="D157" i="1"/>
  <c r="C157" i="1"/>
  <c r="B157" i="1"/>
  <c r="A158" i="1"/>
  <c r="E158" i="1" l="1"/>
  <c r="D158" i="1"/>
  <c r="C158" i="1"/>
  <c r="B158" i="1"/>
  <c r="A159" i="1"/>
  <c r="E159" i="1" l="1"/>
  <c r="D159" i="1"/>
  <c r="C159" i="1"/>
  <c r="B159" i="1"/>
  <c r="A160" i="1"/>
  <c r="E160" i="1" l="1"/>
  <c r="D160" i="1"/>
  <c r="C160" i="1"/>
  <c r="B160" i="1"/>
  <c r="A161" i="1"/>
  <c r="E161" i="1" l="1"/>
  <c r="D161" i="1"/>
  <c r="C161" i="1"/>
  <c r="B161" i="1"/>
  <c r="A162" i="1"/>
  <c r="E162" i="1" l="1"/>
  <c r="D162" i="1"/>
  <c r="C162" i="1"/>
  <c r="B162" i="1"/>
  <c r="A163" i="1"/>
  <c r="E163" i="1" l="1"/>
  <c r="D163" i="1"/>
  <c r="C163" i="1"/>
  <c r="B163" i="1"/>
  <c r="A164" i="1"/>
  <c r="E164" i="1" l="1"/>
  <c r="D164" i="1"/>
  <c r="C164" i="1"/>
  <c r="B164" i="1"/>
  <c r="A165" i="1"/>
  <c r="E165" i="1" l="1"/>
  <c r="D165" i="1"/>
  <c r="C165" i="1"/>
  <c r="B165" i="1"/>
  <c r="A166" i="1"/>
  <c r="E166" i="1" l="1"/>
  <c r="D166" i="1"/>
  <c r="C166" i="1"/>
  <c r="B166" i="1"/>
  <c r="A167" i="1"/>
  <c r="E167" i="1" l="1"/>
  <c r="D167" i="1"/>
  <c r="C167" i="1"/>
  <c r="B167" i="1"/>
  <c r="A168" i="1"/>
  <c r="E168" i="1" l="1"/>
  <c r="D168" i="1"/>
  <c r="C168" i="1"/>
  <c r="B168" i="1"/>
  <c r="A169" i="1"/>
  <c r="E169" i="1" l="1"/>
  <c r="D169" i="1"/>
  <c r="C169" i="1"/>
  <c r="B169" i="1"/>
  <c r="A170" i="1"/>
  <c r="E170" i="1" l="1"/>
  <c r="D170" i="1"/>
  <c r="C170" i="1"/>
  <c r="B170" i="1"/>
</calcChain>
</file>

<file path=xl/sharedStrings.xml><?xml version="1.0" encoding="utf-8"?>
<sst xmlns="http://schemas.openxmlformats.org/spreadsheetml/2006/main" count="16" uniqueCount="16">
  <si>
    <t>F</t>
  </si>
  <si>
    <t>groups</t>
  </si>
  <si>
    <t>number of groups</t>
  </si>
  <si>
    <t>3 groups</t>
  </si>
  <si>
    <t>4 groups</t>
  </si>
  <si>
    <t>5 groups</t>
  </si>
  <si>
    <t>6 groups</t>
  </si>
  <si>
    <t>total n=</t>
  </si>
  <si>
    <t>df1</t>
  </si>
  <si>
    <t>df2</t>
  </si>
  <si>
    <t xml:space="preserve"> </t>
  </si>
  <si>
    <t>F distribution</t>
  </si>
  <si>
    <t>F for p = 0.05 (95th percentile)</t>
  </si>
  <si>
    <t>df1=  num groups -1</t>
  </si>
  <si>
    <t>df2= total n - num groups</t>
  </si>
  <si>
    <r>
      <t>F</t>
    </r>
    <r>
      <rPr>
        <b/>
        <vertAlign val="subscript"/>
        <sz val="16"/>
        <color theme="1"/>
        <rFont val="Calibri"/>
        <family val="2"/>
        <scheme val="minor"/>
      </rPr>
      <t>0.95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</si>
</sst>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2" fontId="0" fillId="0" borderId="0" xfId="0" applyNumberFormat="1" applyFont="1" applyAlignment="1">
      <alignment horizontal="center"/>
    </xf>
    <xf numFmtId="0" fontId="2" fillId="0" borderId="0" xfId="0" applyFont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u="sng"/>
              <a:t>F distribution</a:t>
            </a:r>
          </a:p>
          <a:p>
            <a:pPr>
              <a:defRPr/>
            </a:pPr>
            <a:r>
              <a:rPr lang="en-US" b="0"/>
              <a:t>df1=num groups-1</a:t>
            </a:r>
          </a:p>
          <a:p>
            <a:pPr>
              <a:defRPr/>
            </a:pPr>
            <a:r>
              <a:rPr lang="en-US" b="0"/>
              <a:t>df2=total n- num groups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314337013356358E-2"/>
          <c:y val="3.3759082800278589E-2"/>
          <c:w val="0.8579746852792226"/>
          <c:h val="0.8170619382113865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3 groups</c:v>
                </c:pt>
              </c:strCache>
            </c:strRef>
          </c:tx>
          <c:marker>
            <c:symbol val="none"/>
          </c:marker>
          <c:xVal>
            <c:numRef>
              <c:f>Sheet1!$A$6:$A$170</c:f>
              <c:numCache>
                <c:formatCode>0.0</c:formatCode>
                <c:ptCount val="16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</c:numCache>
            </c:numRef>
          </c:xVal>
          <c:yVal>
            <c:numRef>
              <c:f>Sheet1!$B$6:$B$170</c:f>
              <c:numCache>
                <c:formatCode>0.00</c:formatCode>
                <c:ptCount val="165"/>
                <c:pt idx="0">
                  <c:v>1</c:v>
                </c:pt>
                <c:pt idx="1">
                  <c:v>0.9012701311454111</c:v>
                </c:pt>
                <c:pt idx="2">
                  <c:v>0.81263756335285442</c:v>
                </c:pt>
                <c:pt idx="3">
                  <c:v>0.73303414183253923</c:v>
                </c:pt>
                <c:pt idx="4">
                  <c:v>0.66150843196063902</c:v>
                </c:pt>
                <c:pt idx="5">
                  <c:v>0.59721256118823041</c:v>
                </c:pt>
                <c:pt idx="6">
                  <c:v>0.53939058944927931</c:v>
                </c:pt>
                <c:pt idx="7">
                  <c:v>0.48736822530538731</c:v>
                </c:pt>
                <c:pt idx="8">
                  <c:v>0.44054372753544119</c:v>
                </c:pt>
                <c:pt idx="9">
                  <c:v>0.3983798515106956</c:v>
                </c:pt>
                <c:pt idx="10">
                  <c:v>0.36039671685801827</c:v>
                </c:pt>
                <c:pt idx="11">
                  <c:v>0.32616548792506711</c:v>
                </c:pt>
                <c:pt idx="12">
                  <c:v>0.2953027716977622</c:v>
                </c:pt>
                <c:pt idx="13">
                  <c:v>0.26746564932283901</c:v>
                </c:pt>
                <c:pt idx="14">
                  <c:v>0.24234726746513999</c:v>
                </c:pt>
                <c:pt idx="15">
                  <c:v>0.2196729245620016</c:v>
                </c:pt>
                <c:pt idx="16">
                  <c:v>0.1991965947832636</c:v>
                </c:pt>
                <c:pt idx="17">
                  <c:v>0.18069783930228897</c:v>
                </c:pt>
                <c:pt idx="18">
                  <c:v>0.16397906045033128</c:v>
                </c:pt>
                <c:pt idx="19">
                  <c:v>0.14886305956765095</c:v>
                </c:pt>
                <c:pt idx="20">
                  <c:v>0.13519086397060714</c:v>
                </c:pt>
                <c:pt idx="21">
                  <c:v>0.12281979250356356</c:v>
                </c:pt>
                <c:pt idx="22">
                  <c:v>0.11162173270680524</c:v>
                </c:pt>
                <c:pt idx="23">
                  <c:v>0.10148160576694461</c:v>
                </c:pt>
                <c:pt idx="24">
                  <c:v>9.2295998177064173E-2</c:v>
                </c:pt>
                <c:pt idx="25">
                  <c:v>8.3971941466018413E-2</c:v>
                </c:pt>
                <c:pt idx="26">
                  <c:v>7.642582350005532E-2</c:v>
                </c:pt>
                <c:pt idx="27">
                  <c:v>6.9582416750325143E-2</c:v>
                </c:pt>
                <c:pt idx="28">
                  <c:v>6.3374010587663593E-2</c:v>
                </c:pt>
                <c:pt idx="29">
                  <c:v>5.7739636138168002E-2</c:v>
                </c:pt>
                <c:pt idx="30">
                  <c:v>5.2624373533100323E-2</c:v>
                </c:pt>
                <c:pt idx="31">
                  <c:v>4.7978732535215424E-2</c:v>
                </c:pt>
                <c:pt idx="32">
                  <c:v>4.3758098538831426E-2</c:v>
                </c:pt>
                <c:pt idx="33">
                  <c:v>3.9922236838735387E-2</c:v>
                </c:pt>
                <c:pt idx="34">
                  <c:v>3.6434848857291417E-2</c:v>
                </c:pt>
                <c:pt idx="35">
                  <c:v>3.3263174722147536E-2</c:v>
                </c:pt>
                <c:pt idx="36">
                  <c:v>3.0377637209478982E-2</c:v>
                </c:pt>
                <c:pt idx="37">
                  <c:v>2.7751522619225224E-2</c:v>
                </c:pt>
                <c:pt idx="38">
                  <c:v>2.5360694637588332E-2</c:v>
                </c:pt>
                <c:pt idx="39">
                  <c:v>2.3183337675489437E-2</c:v>
                </c:pt>
                <c:pt idx="40">
                  <c:v>2.1199726556164988E-2</c:v>
                </c:pt>
                <c:pt idx="41">
                  <c:v>1.9392019766302258E-2</c:v>
                </c:pt>
                <c:pt idx="42">
                  <c:v>1.7744073788064047E-2</c:v>
                </c:pt>
                <c:pt idx="43">
                  <c:v>1.6241276298440729E-2</c:v>
                </c:pt>
                <c:pt idx="44">
                  <c:v>1.4870396261481476E-2</c:v>
                </c:pt>
                <c:pt idx="45">
                  <c:v>1.3619449151523823E-2</c:v>
                </c:pt>
                <c:pt idx="46">
                  <c:v>1.2477575734586891E-2</c:v>
                </c:pt>
                <c:pt idx="47">
                  <c:v>1.1434933003293386E-2</c:v>
                </c:pt>
                <c:pt idx="48">
                  <c:v>1.0482596010396125E-2</c:v>
                </c:pt>
                <c:pt idx="49">
                  <c:v>9.6124694792973676E-3</c:v>
                </c:pt>
                <c:pt idx="50">
                  <c:v>8.8172081887039309E-3</c:v>
                </c:pt>
                <c:pt idx="51">
                  <c:v>8.0901452343929738E-3</c:v>
                </c:pt>
                <c:pt idx="52">
                  <c:v>7.4252273654167294E-3</c:v>
                </c:pt>
                <c:pt idx="53">
                  <c:v>6.8169566762252111E-3</c:v>
                </c:pt>
                <c:pt idx="54">
                  <c:v>6.2603380112701964E-3</c:v>
                </c:pt>
                <c:pt idx="55">
                  <c:v>5.7508315056723014E-3</c:v>
                </c:pt>
                <c:pt idx="56">
                  <c:v>5.2843097453766554E-3</c:v>
                </c:pt>
                <c:pt idx="57">
                  <c:v>4.8570190836801945E-3</c:v>
                </c:pt>
                <c:pt idx="58">
                  <c:v>4.4655446987847021E-3</c:v>
                </c:pt>
                <c:pt idx="59">
                  <c:v>4.1067790197351515E-3</c:v>
                </c:pt>
                <c:pt idx="60">
                  <c:v>3.777893186295738E-3</c:v>
                </c:pt>
                <c:pt idx="61">
                  <c:v>3.4763112424838947E-3</c:v>
                </c:pt>
                <c:pt idx="62">
                  <c:v>3.1996867940632169E-3</c:v>
                </c:pt>
                <c:pt idx="63">
                  <c:v>2.9458818876746508E-3</c:v>
                </c:pt>
                <c:pt idx="64">
                  <c:v>2.7129478938073695E-3</c:v>
                </c:pt>
                <c:pt idx="65">
                  <c:v>2.4991081977812765E-3</c:v>
                </c:pt>
                <c:pt idx="66">
                  <c:v>2.302742522605697E-3</c:v>
                </c:pt>
                <c:pt idx="67">
                  <c:v>2.1223727252353592E-3</c:v>
                </c:pt>
                <c:pt idx="68">
                  <c:v>1.9566499235820801E-3</c:v>
                </c:pt>
                <c:pt idx="69">
                  <c:v>1.804342825850523E-3</c:v>
                </c:pt>
                <c:pt idx="70">
                  <c:v>1.6643271465214726E-3</c:v>
                </c:pt>
                <c:pt idx="71">
                  <c:v>1.5355760047584027E-3</c:v>
                </c:pt>
                <c:pt idx="72">
                  <c:v>1.4171512113003019E-3</c:v>
                </c:pt>
                <c:pt idx="73">
                  <c:v>1.3081953591466524E-3</c:v>
                </c:pt>
                <c:pt idx="74">
                  <c:v>1.2079246416486975E-3</c:v>
                </c:pt>
                <c:pt idx="75">
                  <c:v>1.1156223290912253E-3</c:v>
                </c:pt>
                <c:pt idx="76">
                  <c:v>1.0306328415683836E-3</c:v>
                </c:pt>
                <c:pt idx="77">
                  <c:v>9.5235636200255609E-4</c:v>
                </c:pt>
                <c:pt idx="78">
                  <c:v>8.8024393859690881E-4</c:v>
                </c:pt>
                <c:pt idx="79">
                  <c:v>8.1379303091142061E-4</c:v>
                </c:pt>
                <c:pt idx="80">
                  <c:v>7.5254345816500848E-4</c:v>
                </c:pt>
                <c:pt idx="81">
                  <c:v>6.9607371234186688E-4</c:v>
                </c:pt>
                <c:pt idx="82">
                  <c:v>6.4399760226334563E-4</c:v>
                </c:pt>
                <c:pt idx="83">
                  <c:v>5.9596119801698995E-4</c:v>
                </c:pt>
                <c:pt idx="84">
                  <c:v>5.5164004804767971E-4</c:v>
                </c:pt>
                <c:pt idx="85">
                  <c:v>5.1073664384399366E-4</c:v>
                </c:pt>
                <c:pt idx="86">
                  <c:v>4.729781095247135E-4</c:v>
                </c:pt>
                <c:pt idx="87">
                  <c:v>4.3811409577132791E-4</c:v>
                </c:pt>
                <c:pt idx="88">
                  <c:v>4.0591485948582361E-4</c:v>
                </c:pt>
                <c:pt idx="89">
                  <c:v>3.7616951229937787E-4</c:v>
                </c:pt>
                <c:pt idx="90">
                  <c:v>3.4868442263549728E-4</c:v>
                </c:pt>
                <c:pt idx="91">
                  <c:v>3.2328175745742672E-4</c:v>
                </c:pt>
                <c:pt idx="92">
                  <c:v>2.997981511191222E-4</c:v>
                </c:pt>
                <c:pt idx="93">
                  <c:v>2.780834899053062E-4</c:v>
                </c:pt>
                <c:pt idx="94">
                  <c:v>2.5799980190121125E-4</c:v>
                </c:pt>
                <c:pt idx="95">
                  <c:v>2.3942024278737062E-4</c:v>
                </c:pt>
                <c:pt idx="96">
                  <c:v>2.2222816901914657E-4</c:v>
                </c:pt>
                <c:pt idx="97">
                  <c:v>2.0631629063328673E-4</c:v>
                </c:pt>
                <c:pt idx="98">
                  <c:v>1.9158589663268138E-4</c:v>
                </c:pt>
                <c:pt idx="99">
                  <c:v>1.7794614654276819E-4</c:v>
                </c:pt>
                <c:pt idx="100">
                  <c:v>1.6531342231511045E-4</c:v>
                </c:pt>
                <c:pt idx="101">
                  <c:v>1.5361073528138552E-4</c:v>
                </c:pt>
                <c:pt idx="102">
                  <c:v>1.4276718333955835E-4</c:v>
                </c:pt>
                <c:pt idx="103">
                  <c:v>1.3271745398809578E-4</c:v>
                </c:pt>
                <c:pt idx="104">
                  <c:v>1.2340136921794193E-4</c:v>
                </c:pt>
                <c:pt idx="105">
                  <c:v>1.1476346862945589E-4</c:v>
                </c:pt>
                <c:pt idx="106">
                  <c:v>1.0675262746605314E-4</c:v>
                </c:pt>
                <c:pt idx="107">
                  <c:v>9.9321706551026081E-5</c:v>
                </c:pt>
                <c:pt idx="108">
                  <c:v>9.2427231381740998E-5</c:v>
                </c:pt>
                <c:pt idx="109">
                  <c:v>8.6029097878676354E-5</c:v>
                </c:pt>
                <c:pt idx="110">
                  <c:v>8.0090302507869612E-5</c:v>
                </c:pt>
                <c:pt idx="111">
                  <c:v>7.4576694696353379E-5</c:v>
                </c:pt>
                <c:pt idx="112">
                  <c:v>6.9456749642959613E-5</c:v>
                </c:pt>
                <c:pt idx="113">
                  <c:v>6.4701359793148606E-5</c:v>
                </c:pt>
                <c:pt idx="114">
                  <c:v>6.0283643397821632E-5</c:v>
                </c:pt>
                <c:pt idx="115">
                  <c:v>5.617876871376919E-5</c:v>
                </c:pt>
                <c:pt idx="116">
                  <c:v>5.236379252876895E-5</c:v>
                </c:pt>
                <c:pt idx="117">
                  <c:v>4.8817511808494881E-5</c:v>
                </c:pt>
                <c:pt idx="118">
                  <c:v>4.5520327366382115E-5</c:v>
                </c:pt>
                <c:pt idx="119">
                  <c:v>4.2454118552317435E-5</c:v>
                </c:pt>
                <c:pt idx="120">
                  <c:v>3.9602128042366828E-5</c:v>
                </c:pt>
                <c:pt idx="121">
                  <c:v>3.6948855890443567E-5</c:v>
                </c:pt>
                <c:pt idx="122">
                  <c:v>3.447996207458299E-5</c:v>
                </c:pt>
                <c:pt idx="123">
                  <c:v>3.2182176835936801E-5</c:v>
                </c:pt>
                <c:pt idx="124">
                  <c:v>3.0043218168304738E-5</c:v>
                </c:pt>
                <c:pt idx="125">
                  <c:v>2.8051715870504852E-5</c:v>
                </c:pt>
                <c:pt idx="126">
                  <c:v>2.6197141623610571E-5</c:v>
                </c:pt>
                <c:pt idx="127">
                  <c:v>2.4469744600485347E-5</c:v>
                </c:pt>
                <c:pt idx="128">
                  <c:v>2.2860492156503608E-5</c:v>
                </c:pt>
                <c:pt idx="129">
                  <c:v>2.1361015188218126E-5</c:v>
                </c:pt>
                <c:pt idx="130">
                  <c:v>1.9963557781334875E-5</c:v>
                </c:pt>
                <c:pt idx="131">
                  <c:v>1.8660930800976376E-5</c:v>
                </c:pt>
                <c:pt idx="132">
                  <c:v>1.7446469106120155E-5</c:v>
                </c:pt>
                <c:pt idx="133">
                  <c:v>1.6313992096526382E-5</c:v>
                </c:pt>
                <c:pt idx="134">
                  <c:v>1.5257767324639766E-5</c:v>
                </c:pt>
                <c:pt idx="135">
                  <c:v>1.4272476927059922E-5</c:v>
                </c:pt>
                <c:pt idx="136">
                  <c:v>1.3353186650404956E-5</c:v>
                </c:pt>
                <c:pt idx="137">
                  <c:v>1.2495317264908875E-5</c:v>
                </c:pt>
                <c:pt idx="138">
                  <c:v>1.169461817604065E-5</c:v>
                </c:pt>
                <c:pt idx="139">
                  <c:v>1.0947143059954232E-5</c:v>
                </c:pt>
                <c:pt idx="140">
                  <c:v>1.0249227362790353E-5</c:v>
                </c:pt>
                <c:pt idx="141">
                  <c:v>9.5974675168722274E-6</c:v>
                </c:pt>
                <c:pt idx="142">
                  <c:v>8.9887017387679677E-6</c:v>
                </c:pt>
                <c:pt idx="143">
                  <c:v>8.4199922851254444E-6</c:v>
                </c:pt>
                <c:pt idx="144">
                  <c:v>7.8886090522103136E-6</c:v>
                </c:pt>
                <c:pt idx="145">
                  <c:v>7.3920144142668837E-6</c:v>
                </c:pt>
                <c:pt idx="146">
                  <c:v>6.9278492042517756E-6</c:v>
                </c:pt>
                <c:pt idx="147">
                  <c:v>6.4939197482210619E-6</c:v>
                </c:pt>
                <c:pt idx="148">
                  <c:v>6.0881858717473224E-6</c:v>
                </c:pt>
                <c:pt idx="149">
                  <c:v>5.7087498032528E-6</c:v>
                </c:pt>
                <c:pt idx="150">
                  <c:v>5.3538459051222127E-6</c:v>
                </c:pt>
                <c:pt idx="151">
                  <c:v>5.0218311689458702E-6</c:v>
                </c:pt>
                <c:pt idx="152">
                  <c:v>4.7111764162831723E-6</c:v>
                </c:pt>
                <c:pt idx="153">
                  <c:v>4.4204581509657703E-6</c:v>
                </c:pt>
                <c:pt idx="154">
                  <c:v>4.1483510132121284E-6</c:v>
                </c:pt>
                <c:pt idx="155">
                  <c:v>3.8936207897338484E-6</c:v>
                </c:pt>
                <c:pt idx="156">
                  <c:v>3.6551179376061788E-6</c:v>
                </c:pt>
                <c:pt idx="157">
                  <c:v>3.4317715829774349E-6</c:v>
                </c:pt>
                <c:pt idx="158">
                  <c:v>3.2225839587292703E-6</c:v>
                </c:pt>
                <c:pt idx="159">
                  <c:v>3.0266252479925402E-6</c:v>
                </c:pt>
                <c:pt idx="160">
                  <c:v>2.8430288029930472E-6</c:v>
                </c:pt>
                <c:pt idx="161">
                  <c:v>2.6709867110655956E-6</c:v>
                </c:pt>
                <c:pt idx="162">
                  <c:v>2.5097456818509787E-6</c:v>
                </c:pt>
                <c:pt idx="163">
                  <c:v>2.3586032316929027E-6</c:v>
                </c:pt>
                <c:pt idx="164">
                  <c:v>2.2169041430963616E-6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4 groups</c:v>
                </c:pt>
              </c:strCache>
            </c:strRef>
          </c:tx>
          <c:marker>
            <c:symbol val="none"/>
          </c:marker>
          <c:xVal>
            <c:numRef>
              <c:f>Sheet1!$A$6:$A$170</c:f>
              <c:numCache>
                <c:formatCode>0.0</c:formatCode>
                <c:ptCount val="16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</c:numCache>
            </c:numRef>
          </c:xVal>
          <c:yVal>
            <c:numRef>
              <c:f>Sheet1!$C$6:$C$170</c:f>
              <c:numCache>
                <c:formatCode>0.00</c:formatCode>
                <c:ptCount val="165"/>
                <c:pt idx="0">
                  <c:v>0</c:v>
                </c:pt>
                <c:pt idx="1">
                  <c:v>0.56799348521012305</c:v>
                </c:pt>
                <c:pt idx="2">
                  <c:v>0.68582459029284493</c:v>
                </c:pt>
                <c:pt idx="3">
                  <c:v>0.71786811642289683</c:v>
                </c:pt>
                <c:pt idx="4">
                  <c:v>0.7091300879202197</c:v>
                </c:pt>
                <c:pt idx="5">
                  <c:v>0.67891188270438529</c:v>
                </c:pt>
                <c:pt idx="6">
                  <c:v>0.63745854632038956</c:v>
                </c:pt>
                <c:pt idx="7">
                  <c:v>0.59072260451587066</c:v>
                </c:pt>
                <c:pt idx="8">
                  <c:v>0.54230441897561188</c:v>
                </c:pt>
                <c:pt idx="9">
                  <c:v>0.49440563192150999</c:v>
                </c:pt>
                <c:pt idx="10">
                  <c:v>0.44835473899370165</c:v>
                </c:pt>
                <c:pt idx="11">
                  <c:v>0.40491940413165173</c:v>
                </c:pt>
                <c:pt idx="12">
                  <c:v>0.36450171406960297</c:v>
                </c:pt>
                <c:pt idx="13">
                  <c:v>0.32726456996259762</c:v>
                </c:pt>
                <c:pt idx="14">
                  <c:v>0.29321546086140454</c:v>
                </c:pt>
                <c:pt idx="15">
                  <c:v>0.26226285002313365</c:v>
                </c:pt>
                <c:pt idx="16">
                  <c:v>0.23425446127926713</c:v>
                </c:pt>
                <c:pt idx="17">
                  <c:v>0.2090033518606853</c:v>
                </c:pt>
                <c:pt idx="18">
                  <c:v>0.1863056178806636</c:v>
                </c:pt>
                <c:pt idx="19">
                  <c:v>0.16595230657771329</c:v>
                </c:pt>
                <c:pt idx="20">
                  <c:v>0.14773729080941159</c:v>
                </c:pt>
                <c:pt idx="21">
                  <c:v>0.13146232070139766</c:v>
                </c:pt>
                <c:pt idx="22">
                  <c:v>0.11694010272187108</c:v>
                </c:pt>
                <c:pt idx="23">
                  <c:v>0.10399600620124097</c:v>
                </c:pt>
                <c:pt idx="24">
                  <c:v>9.2468823127603114E-2</c:v>
                </c:pt>
                <c:pt idx="25">
                  <c:v>8.221088441518265E-2</c:v>
                </c:pt>
                <c:pt idx="26">
                  <c:v>7.3087748721700554E-2</c:v>
                </c:pt>
                <c:pt idx="27">
                  <c:v>6.4977617564423454E-2</c:v>
                </c:pt>
                <c:pt idx="28">
                  <c:v>5.7770585667461002E-2</c:v>
                </c:pt>
                <c:pt idx="29">
                  <c:v>5.1367803136246504E-2</c:v>
                </c:pt>
                <c:pt idx="30">
                  <c:v>4.568060268335989E-2</c:v>
                </c:pt>
                <c:pt idx="31">
                  <c:v>4.0629628237358731E-2</c:v>
                </c:pt>
                <c:pt idx="32">
                  <c:v>3.614398907901438E-2</c:v>
                </c:pt>
                <c:pt idx="33">
                  <c:v>3.2160454890896986E-2</c:v>
                </c:pt>
                <c:pt idx="34">
                  <c:v>2.8622700851957474E-2</c:v>
                </c:pt>
                <c:pt idx="35">
                  <c:v>2.5480607485099289E-2</c:v>
                </c:pt>
                <c:pt idx="36">
                  <c:v>2.2689616879863449E-2</c:v>
                </c:pt>
                <c:pt idx="37">
                  <c:v>2.0210144802379974E-2</c:v>
                </c:pt>
                <c:pt idx="38">
                  <c:v>1.8007046804275798E-2</c:v>
                </c:pt>
                <c:pt idx="39">
                  <c:v>1.6049135554865646E-2</c:v>
                </c:pt>
                <c:pt idx="40">
                  <c:v>1.4308746101803368E-2</c:v>
                </c:pt>
                <c:pt idx="41">
                  <c:v>1.2761345507608719E-2</c:v>
                </c:pt>
                <c:pt idx="42">
                  <c:v>1.1385183234458935E-2</c:v>
                </c:pt>
                <c:pt idx="43">
                  <c:v>1.0160978699619761E-2</c:v>
                </c:pt>
                <c:pt idx="44">
                  <c:v>9.0716425566921745E-3</c:v>
                </c:pt>
                <c:pt idx="45">
                  <c:v>8.1020284428244549E-3</c:v>
                </c:pt>
                <c:pt idx="46">
                  <c:v>7.2387121471241085E-3</c:v>
                </c:pt>
                <c:pt idx="47">
                  <c:v>6.4697953849924645E-3</c:v>
                </c:pt>
                <c:pt idx="48">
                  <c:v>5.7847315960121038E-3</c:v>
                </c:pt>
                <c:pt idx="49">
                  <c:v>5.1741714118196253E-3</c:v>
                </c:pt>
                <c:pt idx="50">
                  <c:v>4.6298256601264151E-3</c:v>
                </c:pt>
                <c:pt idx="51">
                  <c:v>4.1443439785908281E-3</c:v>
                </c:pt>
                <c:pt idx="52">
                  <c:v>3.7112073058237979E-3</c:v>
                </c:pt>
                <c:pt idx="53">
                  <c:v>3.3246326956038164E-3</c:v>
                </c:pt>
                <c:pt idx="54">
                  <c:v>2.9794890642391146E-3</c:v>
                </c:pt>
                <c:pt idx="55">
                  <c:v>2.6712226302481002E-3</c:v>
                </c:pt>
                <c:pt idx="56">
                  <c:v>2.3957909407449195E-3</c:v>
                </c:pt>
                <c:pt idx="57">
                  <c:v>2.1496045009115582E-3</c:v>
                </c:pt>
                <c:pt idx="58">
                  <c:v>1.92947513261384E-3</c:v>
                </c:pt>
                <c:pt idx="59">
                  <c:v>1.7325702865280434E-3</c:v>
                </c:pt>
                <c:pt idx="60">
                  <c:v>1.5563726200425959E-3</c:v>
                </c:pt>
                <c:pt idx="61">
                  <c:v>1.3986442316222666E-3</c:v>
                </c:pt>
                <c:pt idx="62">
                  <c:v>1.2573950121640132E-3</c:v>
                </c:pt>
                <c:pt idx="63">
                  <c:v>1.1308546359772751E-3</c:v>
                </c:pt>
                <c:pt idx="64">
                  <c:v>1.0174477691718799E-3</c:v>
                </c:pt>
                <c:pt idx="65">
                  <c:v>9.1577212215707582E-4</c:v>
                </c:pt>
                <c:pt idx="66">
                  <c:v>8.2457901630765768E-4</c:v>
                </c:pt>
                <c:pt idx="67">
                  <c:v>7.427561732408145E-4</c:v>
                </c:pt>
                <c:pt idx="68">
                  <c:v>6.6931246911433389E-4</c:v>
                </c:pt>
                <c:pt idx="69">
                  <c:v>6.0336442639616448E-4</c:v>
                </c:pt>
                <c:pt idx="70">
                  <c:v>5.4412424210718803E-4</c:v>
                </c:pt>
                <c:pt idx="71">
                  <c:v>4.9088917499984046E-4</c:v>
                </c:pt>
                <c:pt idx="72">
                  <c:v>4.430321348576081E-4</c:v>
                </c:pt>
                <c:pt idx="73">
                  <c:v>3.9999333539956486E-4</c:v>
                </c:pt>
                <c:pt idx="74">
                  <c:v>3.6127288843013745E-4</c:v>
                </c:pt>
                <c:pt idx="75">
                  <c:v>3.2642423113606788E-4</c:v>
                </c:pt>
                <c:pt idx="76">
                  <c:v>2.9504829102106956E-4</c:v>
                </c:pt>
                <c:pt idx="77">
                  <c:v>2.6678830407946442E-4</c:v>
                </c:pt>
                <c:pt idx="78">
                  <c:v>2.4132521161663746E-4</c:v>
                </c:pt>
                <c:pt idx="79">
                  <c:v>2.1837356977953099E-4</c:v>
                </c:pt>
                <c:pt idx="80">
                  <c:v>1.976779135001763E-4</c:v>
                </c:pt>
                <c:pt idx="81">
                  <c:v>1.7900952329916737E-4</c:v>
                </c:pt>
                <c:pt idx="82">
                  <c:v>1.6216354934950845E-4</c:v>
                </c:pt>
                <c:pt idx="83">
                  <c:v>1.4695645245790245E-4</c:v>
                </c:pt>
                <c:pt idx="84">
                  <c:v>1.3322372626231583E-4</c:v>
                </c:pt>
                <c:pt idx="85">
                  <c:v>1.2081786904432999E-4</c:v>
                </c:pt>
                <c:pt idx="86">
                  <c:v>1.0960657717618598E-4</c:v>
                </c:pt>
                <c:pt idx="87">
                  <c:v>9.9471135422100505E-5</c:v>
                </c:pt>
                <c:pt idx="88">
                  <c:v>9.0304982140919056E-5</c:v>
                </c:pt>
                <c:pt idx="89">
                  <c:v>8.2012429936506861E-5</c:v>
                </c:pt>
                <c:pt idx="90">
                  <c:v>7.4507524511902739E-5</c:v>
                </c:pt>
                <c:pt idx="91">
                  <c:v>6.7713026437332419E-5</c:v>
                </c:pt>
                <c:pt idx="92">
                  <c:v>6.1559502270647719E-5</c:v>
                </c:pt>
                <c:pt idx="93">
                  <c:v>5.5984512998083782E-5</c:v>
                </c:pt>
                <c:pt idx="94">
                  <c:v>5.0931889116734858E-5</c:v>
                </c:pt>
                <c:pt idx="95">
                  <c:v>4.6351082878343793E-5</c:v>
                </c:pt>
                <c:pt idx="96">
                  <c:v>4.2196589275070309E-5</c:v>
                </c:pt>
                <c:pt idx="97">
                  <c:v>3.842742828774082E-5</c:v>
                </c:pt>
                <c:pt idx="98">
                  <c:v>3.5006681749853609E-5</c:v>
                </c:pt>
                <c:pt idx="99">
                  <c:v>3.1901078918686688E-5</c:v>
                </c:pt>
                <c:pt idx="100">
                  <c:v>2.908062549923143E-5</c:v>
                </c:pt>
                <c:pt idx="101">
                  <c:v>2.6518271447007198E-5</c:v>
                </c:pt>
                <c:pt idx="102">
                  <c:v>2.4189613390650015E-5</c:v>
                </c:pt>
                <c:pt idx="103">
                  <c:v>2.2072627972043945E-5</c:v>
                </c:pt>
                <c:pt idx="104">
                  <c:v>2.0147432807328078E-5</c:v>
                </c:pt>
                <c:pt idx="105">
                  <c:v>1.83960721322599E-5</c:v>
                </c:pt>
                <c:pt idx="106">
                  <c:v>1.6802324515311276E-5</c:v>
                </c:pt>
                <c:pt idx="107">
                  <c:v>1.5351530306137347E-5</c:v>
                </c:pt>
                <c:pt idx="108">
                  <c:v>1.4030436739718657E-5</c:v>
                </c:pt>
                <c:pt idx="109">
                  <c:v>1.2827058841135138E-5</c:v>
                </c:pt>
                <c:pt idx="110">
                  <c:v>1.1730554475753338E-5</c:v>
                </c:pt>
                <c:pt idx="111">
                  <c:v>1.0731112067396056E-5</c:v>
                </c:pt>
                <c:pt idx="112">
                  <c:v>9.8198496653059733E-6</c:v>
                </c:pt>
                <c:pt idx="113">
                  <c:v>8.9887241816026118E-6</c:v>
                </c:pt>
                <c:pt idx="114">
                  <c:v>8.2304497464131486E-6</c:v>
                </c:pt>
                <c:pt idx="115">
                  <c:v>7.5384242396512252E-6</c:v>
                </c:pt>
                <c:pt idx="116">
                  <c:v>6.9066631580581232E-6</c:v>
                </c:pt>
                <c:pt idx="117">
                  <c:v>6.329740064947144E-6</c:v>
                </c:pt>
                <c:pt idx="118">
                  <c:v>5.8027329493165611E-6</c:v>
                </c:pt>
                <c:pt idx="119">
                  <c:v>5.3211758916728481E-6</c:v>
                </c:pt>
                <c:pt idx="120">
                  <c:v>4.8810154969813646E-6</c:v>
                </c:pt>
                <c:pt idx="121">
                  <c:v>4.4785716114720686E-6</c:v>
                </c:pt>
                <c:pt idx="122">
                  <c:v>4.1105018903141803E-6</c:v>
                </c:pt>
                <c:pt idx="123">
                  <c:v>3.7737698280988144E-6</c:v>
                </c:pt>
                <c:pt idx="124">
                  <c:v>3.4656159042127006E-6</c:v>
                </c:pt>
                <c:pt idx="125">
                  <c:v>3.1835315310753345E-6</c:v>
                </c:pt>
                <c:pt idx="126">
                  <c:v>2.9252355253038231E-6</c:v>
                </c:pt>
                <c:pt idx="127">
                  <c:v>2.6886528505777938E-6</c:v>
                </c:pt>
                <c:pt idx="128">
                  <c:v>2.4718954066657273E-6</c:v>
                </c:pt>
                <c:pt idx="129">
                  <c:v>2.2732446620693399E-6</c:v>
                </c:pt>
                <c:pt idx="130">
                  <c:v>2.0911359483332102E-6</c:v>
                </c:pt>
                <c:pt idx="131">
                  <c:v>1.9241442525103758E-6</c:v>
                </c:pt>
                <c:pt idx="132">
                  <c:v>1.7709713608007895E-6</c:v>
                </c:pt>
                <c:pt idx="133">
                  <c:v>1.6304342211917789E-6</c:v>
                </c:pt>
                <c:pt idx="134">
                  <c:v>1.5014544062109579E-6</c:v>
                </c:pt>
                <c:pt idx="135">
                  <c:v>1.3830485688139185E-6</c:v>
                </c:pt>
                <c:pt idx="136">
                  <c:v>1.2743197951164231E-6</c:v>
                </c:pt>
                <c:pt idx="137">
                  <c:v>1.1744497672724665E-6</c:v>
                </c:pt>
                <c:pt idx="138">
                  <c:v>1.0826916584113148E-6</c:v>
                </c:pt>
                <c:pt idx="139">
                  <c:v>9.9836368927982955E-7</c:v>
                </c:pt>
                <c:pt idx="140">
                  <c:v>9.2084328318428327E-7</c:v>
                </c:pt>
                <c:pt idx="141">
                  <c:v>8.4956176206918806E-7</c:v>
                </c:pt>
                <c:pt idx="142">
                  <c:v>7.8399953218300414E-7</c:v>
                </c:pt>
                <c:pt idx="143">
                  <c:v>7.2368171282769973E-7</c:v>
                </c:pt>
                <c:pt idx="144">
                  <c:v>6.6817416622843738E-7</c:v>
                </c:pt>
                <c:pt idx="145">
                  <c:v>6.1707989064473722E-7</c:v>
                </c:pt>
                <c:pt idx="146">
                  <c:v>5.7003574252071986E-7</c:v>
                </c:pt>
                <c:pt idx="147">
                  <c:v>5.267094567824998E-7</c:v>
                </c:pt>
                <c:pt idx="148">
                  <c:v>4.8679693737190998E-7</c:v>
                </c:pt>
                <c:pt idx="149">
                  <c:v>4.5001979279168463E-7</c:v>
                </c:pt>
                <c:pt idx="150">
                  <c:v>4.1612309385779132E-7</c:v>
                </c:pt>
                <c:pt idx="151">
                  <c:v>3.8487333303647557E-7</c:v>
                </c:pt>
                <c:pt idx="152">
                  <c:v>3.5605656671136718E-7</c:v>
                </c:pt>
                <c:pt idx="153">
                  <c:v>3.29476723500691E-7</c:v>
                </c:pt>
                <c:pt idx="154">
                  <c:v>3.0495406334617941E-7</c:v>
                </c:pt>
                <c:pt idx="155">
                  <c:v>2.8232377354057979E-7</c:v>
                </c:pt>
                <c:pt idx="156">
                  <c:v>2.6143468916571013E-7</c:v>
                </c:pt>
                <c:pt idx="157">
                  <c:v>2.4214812659147777E-7</c:v>
                </c:pt>
                <c:pt idx="158">
                  <c:v>2.2433681975097511E-7</c:v>
                </c:pt>
                <c:pt idx="159">
                  <c:v>2.078839498688305E-7</c:v>
                </c:pt>
                <c:pt idx="160">
                  <c:v>1.9268226018968662E-7</c:v>
                </c:pt>
                <c:pt idx="161">
                  <c:v>1.7863324803986911E-7</c:v>
                </c:pt>
                <c:pt idx="162">
                  <c:v>1.6564642726665766E-7</c:v>
                </c:pt>
                <c:pt idx="163">
                  <c:v>1.5363865474284433E-7</c:v>
                </c:pt>
                <c:pt idx="164">
                  <c:v>1.4253351520657504E-7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5 groups</c:v>
                </c:pt>
              </c:strCache>
            </c:strRef>
          </c:tx>
          <c:marker>
            <c:symbol val="none"/>
          </c:marker>
          <c:xVal>
            <c:numRef>
              <c:f>Sheet1!$A$6:$A$170</c:f>
              <c:numCache>
                <c:formatCode>0.0</c:formatCode>
                <c:ptCount val="16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</c:numCache>
            </c:numRef>
          </c:xVal>
          <c:yVal>
            <c:numRef>
              <c:f>Sheet1!$D$6:$D$170</c:f>
              <c:numCache>
                <c:formatCode>0.00</c:formatCode>
                <c:ptCount val="165"/>
                <c:pt idx="0">
                  <c:v>0</c:v>
                </c:pt>
                <c:pt idx="1">
                  <c:v>0.33615507725932836</c:v>
                </c:pt>
                <c:pt idx="2">
                  <c:v>0.54246641801607409</c:v>
                </c:pt>
                <c:pt idx="3">
                  <c:v>0.6577494262542114</c:v>
                </c:pt>
                <c:pt idx="4">
                  <c:v>0.71019132384547834</c:v>
                </c:pt>
                <c:pt idx="5">
                  <c:v>0.72015877857104482</c:v>
                </c:pt>
                <c:pt idx="6">
                  <c:v>0.70227369005416984</c:v>
                </c:pt>
                <c:pt idx="7">
                  <c:v>0.66694754612530915</c:v>
                </c:pt>
                <c:pt idx="8">
                  <c:v>0.62151498891281376</c:v>
                </c:pt>
                <c:pt idx="9">
                  <c:v>0.57107057891230517</c:v>
                </c:pt>
                <c:pt idx="10">
                  <c:v>0.5190857188269703</c:v>
                </c:pt>
                <c:pt idx="11">
                  <c:v>0.46786274342390971</c:v>
                </c:pt>
                <c:pt idx="12">
                  <c:v>0.41886842910654115</c:v>
                </c:pt>
                <c:pt idx="13">
                  <c:v>0.37297825862602857</c:v>
                </c:pt>
                <c:pt idx="14">
                  <c:v>0.33065468767838685</c:v>
                </c:pt>
                <c:pt idx="15">
                  <c:v>0.29207666241311014</c:v>
                </c:pt>
                <c:pt idx="16">
                  <c:v>0.25723318620197277</c:v>
                </c:pt>
                <c:pt idx="17">
                  <c:v>0.22599042926824564</c:v>
                </c:pt>
                <c:pt idx="18">
                  <c:v>0.19813941973110999</c:v>
                </c:pt>
                <c:pt idx="19">
                  <c:v>0.17342953022024915</c:v>
                </c:pt>
                <c:pt idx="20">
                  <c:v>0.15159161826665576</c:v>
                </c:pt>
                <c:pt idx="21">
                  <c:v>0.13235367094452841</c:v>
                </c:pt>
                <c:pt idx="22">
                  <c:v>0.11545105550214566</c:v>
                </c:pt>
                <c:pt idx="23">
                  <c:v>0.10063292169980255</c:v>
                </c:pt>
                <c:pt idx="24">
                  <c:v>8.7665888994810495E-2</c:v>
                </c:pt>
                <c:pt idx="25">
                  <c:v>7.6335845913639552E-2</c:v>
                </c:pt>
                <c:pt idx="26">
                  <c:v>6.6448462631650787E-2</c:v>
                </c:pt>
                <c:pt idx="27">
                  <c:v>5.782885060609394E-2</c:v>
                </c:pt>
                <c:pt idx="28">
                  <c:v>5.0320679923067622E-2</c:v>
                </c:pt>
                <c:pt idx="29">
                  <c:v>4.3784974526783156E-2</c:v>
                </c:pt>
                <c:pt idx="30">
                  <c:v>3.8098739277501716E-2</c:v>
                </c:pt>
                <c:pt idx="31">
                  <c:v>3.3153524554562885E-2</c:v>
                </c:pt>
                <c:pt idx="32">
                  <c:v>2.8853999204084536E-2</c:v>
                </c:pt>
                <c:pt idx="33">
                  <c:v>2.5116577542021901E-2</c:v>
                </c:pt>
                <c:pt idx="34">
                  <c:v>2.1868128268331996E-2</c:v>
                </c:pt>
                <c:pt idx="35">
                  <c:v>1.9044780598302134E-2</c:v>
                </c:pt>
                <c:pt idx="36">
                  <c:v>1.6590834240641634E-2</c:v>
                </c:pt>
                <c:pt idx="37">
                  <c:v>1.4457773987330775E-2</c:v>
                </c:pt>
                <c:pt idx="38">
                  <c:v>1.2603385842569152E-2</c:v>
                </c:pt>
                <c:pt idx="39">
                  <c:v>1.0990969228652269E-2</c:v>
                </c:pt>
                <c:pt idx="40">
                  <c:v>9.5886384398521964E-3</c:v>
                </c:pt>
                <c:pt idx="41">
                  <c:v>8.3687058601200331E-3</c:v>
                </c:pt>
                <c:pt idx="42">
                  <c:v>7.3071392900989039E-3</c:v>
                </c:pt>
                <c:pt idx="43">
                  <c:v>6.3830858797161256E-3</c:v>
                </c:pt>
                <c:pt idx="44">
                  <c:v>5.5784555170476828E-3</c:v>
                </c:pt>
                <c:pt idx="45">
                  <c:v>4.8775569988836346E-3</c:v>
                </c:pt>
                <c:pt idx="46">
                  <c:v>4.2667808451675605E-3</c:v>
                </c:pt>
                <c:pt idx="47">
                  <c:v>3.7343231782011217E-3</c:v>
                </c:pt>
                <c:pt idx="48">
                  <c:v>3.2699456414031058E-3</c:v>
                </c:pt>
                <c:pt idx="49">
                  <c:v>2.8647668642292254E-3</c:v>
                </c:pt>
                <c:pt idx="50">
                  <c:v>2.5110814791192764E-3</c:v>
                </c:pt>
                <c:pt idx="51">
                  <c:v>2.2022031573435789E-3</c:v>
                </c:pt>
                <c:pt idx="52">
                  <c:v>1.9323285509709558E-3</c:v>
                </c:pt>
                <c:pt idx="53">
                  <c:v>1.6964194077080106E-3</c:v>
                </c:pt>
                <c:pt idx="54">
                  <c:v>1.4901004653526304E-3</c:v>
                </c:pt>
                <c:pt idx="55">
                  <c:v>1.3095710352543266E-3</c:v>
                </c:pt>
                <c:pt idx="56">
                  <c:v>1.1515284521870493E-3</c:v>
                </c:pt>
                <c:pt idx="57">
                  <c:v>1.0131018043618473E-3</c:v>
                </c:pt>
                <c:pt idx="58">
                  <c:v>8.9179456494033812E-4</c:v>
                </c:pt>
                <c:pt idx="59">
                  <c:v>7.8543492829121072E-4</c:v>
                </c:pt>
                <c:pt idx="60">
                  <c:v>6.9213281315342473E-4</c:v>
                </c:pt>
                <c:pt idx="61">
                  <c:v>6.1024263343393431E-4</c:v>
                </c:pt>
                <c:pt idx="62">
                  <c:v>5.3833105796512041E-4</c:v>
                </c:pt>
                <c:pt idx="63">
                  <c:v>4.7514908534770385E-4</c:v>
                </c:pt>
                <c:pt idx="64">
                  <c:v>4.1960785096099189E-4</c:v>
                </c:pt>
                <c:pt idx="65">
                  <c:v>3.707576620774612E-4</c:v>
                </c:pt>
                <c:pt idx="66">
                  <c:v>3.2776982532105737E-4</c:v>
                </c:pt>
                <c:pt idx="67">
                  <c:v>2.8992088982575549E-4</c:v>
                </c:pt>
                <c:pt idx="68">
                  <c:v>2.5657898058648179E-4</c:v>
                </c:pt>
                <c:pt idx="69">
                  <c:v>2.2719194070365374E-4</c:v>
                </c:pt>
                <c:pt idx="70">
                  <c:v>2.0127703942833837E-4</c:v>
                </c:pt>
                <c:pt idx="71">
                  <c:v>1.7841203592214015E-4</c:v>
                </c:pt>
                <c:pt idx="72">
                  <c:v>1.5822741715536498E-4</c:v>
                </c:pt>
                <c:pt idx="73">
                  <c:v>1.4039965298752634E-4</c:v>
                </c:pt>
                <c:pt idx="74">
                  <c:v>1.2464533273437911E-4</c:v>
                </c:pt>
                <c:pt idx="75">
                  <c:v>1.1071606588325911E-4</c:v>
                </c:pt>
                <c:pt idx="76">
                  <c:v>9.8394045469983485E-5</c:v>
                </c:pt>
                <c:pt idx="77">
                  <c:v>8.748818631882876E-5</c:v>
                </c:pt>
                <c:pt idx="78">
                  <c:v>7.7830762168509354E-5</c:v>
                </c:pt>
                <c:pt idx="79">
                  <c:v>6.9274475917553929E-5</c:v>
                </c:pt>
                <c:pt idx="80">
                  <c:v>6.1689906043045832E-5</c:v>
                </c:pt>
                <c:pt idx="81">
                  <c:v>5.4963279868047196E-5</c:v>
                </c:pt>
                <c:pt idx="82">
                  <c:v>4.8994530939643649E-5</c:v>
                </c:pt>
                <c:pt idx="83">
                  <c:v>4.3695603473360484E-5</c:v>
                </c:pt>
                <c:pt idx="84">
                  <c:v>3.8988971743026256E-5</c:v>
                </c:pt>
                <c:pt idx="85">
                  <c:v>3.4806346553497716E-5</c:v>
                </c:pt>
                <c:pt idx="86">
                  <c:v>3.1087544617970732E-5</c:v>
                </c:pt>
                <c:pt idx="87">
                  <c:v>2.7779499850283532E-5</c:v>
                </c:pt>
                <c:pt idx="88">
                  <c:v>2.4835398343292781E-5</c:v>
                </c:pt>
                <c:pt idx="89">
                  <c:v>2.2213921195352481E-5</c:v>
                </c:pt>
                <c:pt idx="90">
                  <c:v>1.9878581418423997E-5</c:v>
                </c:pt>
                <c:pt idx="91">
                  <c:v>1.7797142956750285E-5</c:v>
                </c:pt>
                <c:pt idx="92">
                  <c:v>1.5941111401732252E-5</c:v>
                </c:pt>
                <c:pt idx="93">
                  <c:v>1.4285287338918871E-5</c:v>
                </c:pt>
                <c:pt idx="94">
                  <c:v>1.2807374434716153E-5</c:v>
                </c:pt>
                <c:pt idx="95">
                  <c:v>1.1487635387558493E-5</c:v>
                </c:pt>
                <c:pt idx="96">
                  <c:v>1.0308589751633305E-5</c:v>
                </c:pt>
                <c:pt idx="97">
                  <c:v>9.254748408723217E-6</c:v>
                </c:pt>
                <c:pt idx="98">
                  <c:v>8.3123801308167904E-6</c:v>
                </c:pt>
                <c:pt idx="99">
                  <c:v>7.4693062562184316E-6</c:v>
                </c:pt>
                <c:pt idx="100">
                  <c:v>6.7147200065308451E-6</c:v>
                </c:pt>
                <c:pt idx="101">
                  <c:v>6.0390274110926278E-6</c:v>
                </c:pt>
                <c:pt idx="102">
                  <c:v>5.433707187881193E-6</c:v>
                </c:pt>
                <c:pt idx="103">
                  <c:v>4.8911872630293496E-6</c:v>
                </c:pt>
                <c:pt idx="104">
                  <c:v>4.4047359014328322E-6</c:v>
                </c:pt>
                <c:pt idx="105">
                  <c:v>3.9683656740641092E-6</c:v>
                </c:pt>
                <c:pt idx="106">
                  <c:v>3.5767487084148074E-6</c:v>
                </c:pt>
                <c:pt idx="107">
                  <c:v>3.2251418611865264E-6</c:v>
                </c:pt>
                <c:pt idx="108">
                  <c:v>2.9093206205891547E-6</c:v>
                </c:pt>
                <c:pt idx="109">
                  <c:v>2.625520692559554E-6</c:v>
                </c:pt>
                <c:pt idx="110">
                  <c:v>2.3703863536343546E-6</c:v>
                </c:pt>
                <c:pt idx="111">
                  <c:v>2.1409247654853398E-6</c:v>
                </c:pt>
                <c:pt idx="112">
                  <c:v>1.9344655443311109E-6</c:v>
                </c:pt>
                <c:pt idx="113">
                  <c:v>1.7486249643753557E-6</c:v>
                </c:pt>
                <c:pt idx="114">
                  <c:v>1.5812742496587958E-6</c:v>
                </c:pt>
                <c:pt idx="115">
                  <c:v>1.4305114746094099E-6</c:v>
                </c:pt>
                <c:pt idx="116">
                  <c:v>1.2946366513211637E-6</c:v>
                </c:pt>
                <c:pt idx="117">
                  <c:v>1.1721296322149817E-6</c:v>
                </c:pt>
                <c:pt idx="118">
                  <c:v>1.0616305011376993E-6</c:v>
                </c:pt>
                <c:pt idx="119">
                  <c:v>9.6192216491572286E-7</c:v>
                </c:pt>
                <c:pt idx="120">
                  <c:v>8.7191489158335062E-7</c:v>
                </c:pt>
                <c:pt idx="121">
                  <c:v>7.9063257154585587E-7</c:v>
                </c:pt>
                <c:pt idx="122">
                  <c:v>7.1720050433258835E-7</c:v>
                </c:pt>
                <c:pt idx="123">
                  <c:v>6.5083453679827604E-7</c:v>
                </c:pt>
                <c:pt idx="124">
                  <c:v>5.9083139903763716E-7</c:v>
                </c:pt>
                <c:pt idx="125">
                  <c:v>5.3656010223259819E-7</c:v>
                </c:pt>
                <c:pt idx="126">
                  <c:v>4.8745427845622025E-7</c:v>
                </c:pt>
                <c:pt idx="127">
                  <c:v>4.4300535637579065E-7</c:v>
                </c:pt>
                <c:pt idx="128">
                  <c:v>4.0275647905960743E-7</c:v>
                </c:pt>
                <c:pt idx="129">
                  <c:v>3.6629708090069988E-7</c:v>
                </c:pt>
                <c:pt idx="130">
                  <c:v>3.3325805020117686E-7</c:v>
                </c:pt>
                <c:pt idx="131">
                  <c:v>3.0330741236948256E-7</c:v>
                </c:pt>
                <c:pt idx="132">
                  <c:v>2.7614647610328685E-7</c:v>
                </c:pt>
                <c:pt idx="133">
                  <c:v>2.5150639148334309E-7</c:v>
                </c:pt>
                <c:pt idx="134">
                  <c:v>2.2914507469147305E-7</c:v>
                </c:pt>
                <c:pt idx="135">
                  <c:v>2.0884445918095889E-7</c:v>
                </c:pt>
                <c:pt idx="136">
                  <c:v>1.9040803764985198E-7</c:v>
                </c:pt>
                <c:pt idx="137">
                  <c:v>1.7365866316740473E-7</c:v>
                </c:pt>
                <c:pt idx="138">
                  <c:v>1.5843658134338493E-7</c:v>
                </c:pt>
                <c:pt idx="139">
                  <c:v>1.4459766856285749E-7</c:v>
                </c:pt>
                <c:pt idx="140">
                  <c:v>1.320118540840086E-7</c:v>
                </c:pt>
                <c:pt idx="141">
                  <c:v>1.2056170625473937E-7</c:v>
                </c:pt>
                <c:pt idx="142">
                  <c:v>1.1014116528282313E-7</c:v>
                </c:pt>
                <c:pt idx="143">
                  <c:v>1.0065440692648457E-7</c:v>
                </c:pt>
                <c:pt idx="144">
                  <c:v>9.2014823186238273E-8</c:v>
                </c:pt>
                <c:pt idx="145">
                  <c:v>8.4144107599860045E-8</c:v>
                </c:pt>
                <c:pt idx="146">
                  <c:v>7.6971434092777022E-8</c:v>
                </c:pt>
                <c:pt idx="147">
                  <c:v>7.0432719535550245E-8</c:v>
                </c:pt>
                <c:pt idx="148">
                  <c:v>6.4469961225807627E-8</c:v>
                </c:pt>
                <c:pt idx="149">
                  <c:v>5.9030641459313604E-8</c:v>
                </c:pt>
                <c:pt idx="150">
                  <c:v>5.4067192197212258E-8</c:v>
                </c:pt>
                <c:pt idx="151">
                  <c:v>4.9536513585843425E-8</c:v>
                </c:pt>
                <c:pt idx="152">
                  <c:v>4.5399540752496965E-8</c:v>
                </c:pt>
                <c:pt idx="153">
                  <c:v>4.1620853894163437E-8</c:v>
                </c:pt>
                <c:pt idx="154">
                  <c:v>3.8168327205215857E-8</c:v>
                </c:pt>
                <c:pt idx="155">
                  <c:v>3.5012812661130375E-8</c:v>
                </c:pt>
                <c:pt idx="156">
                  <c:v>3.2127855095339188E-8</c:v>
                </c:pt>
                <c:pt idx="157">
                  <c:v>2.9489435380827502E-8</c:v>
                </c:pt>
                <c:pt idx="158">
                  <c:v>2.7075738862146059E-8</c:v>
                </c:pt>
                <c:pt idx="159">
                  <c:v>2.4866946481631338E-8</c:v>
                </c:pt>
                <c:pt idx="160">
                  <c:v>2.2845046309755335E-8</c:v>
                </c:pt>
                <c:pt idx="161">
                  <c:v>2.0993663427193302E-8</c:v>
                </c:pt>
                <c:pt idx="162">
                  <c:v>1.9297906318531658E-8</c:v>
                </c:pt>
                <c:pt idx="163">
                  <c:v>1.7744228127294129E-8</c:v>
                </c:pt>
                <c:pt idx="164">
                  <c:v>1.6320301291628424E-8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6 groups</c:v>
                </c:pt>
              </c:strCache>
            </c:strRef>
          </c:tx>
          <c:marker>
            <c:symbol val="none"/>
          </c:marker>
          <c:xVal>
            <c:numRef>
              <c:f>Sheet1!$A$6:$A$170</c:f>
              <c:numCache>
                <c:formatCode>0.0</c:formatCode>
                <c:ptCount val="16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</c:numCache>
            </c:numRef>
          </c:xVal>
          <c:yVal>
            <c:numRef>
              <c:f>Sheet1!$E$6:$E$170</c:f>
              <c:numCache>
                <c:formatCode>0.00</c:formatCode>
                <c:ptCount val="165"/>
                <c:pt idx="0">
                  <c:v>0</c:v>
                </c:pt>
                <c:pt idx="1">
                  <c:v>0.19337629840596249</c:v>
                </c:pt>
                <c:pt idx="2">
                  <c:v>0.41618589808942047</c:v>
                </c:pt>
                <c:pt idx="3">
                  <c:v>0.58350719966531994</c:v>
                </c:pt>
                <c:pt idx="4">
                  <c:v>0.68759339746190018</c:v>
                </c:pt>
                <c:pt idx="5">
                  <c:v>0.73756945855843625</c:v>
                </c:pt>
                <c:pt idx="6">
                  <c:v>0.74624958111292883</c:v>
                </c:pt>
                <c:pt idx="7">
                  <c:v>0.72575787031620864</c:v>
                </c:pt>
                <c:pt idx="8">
                  <c:v>0.68615327244761715</c:v>
                </c:pt>
                <c:pt idx="9">
                  <c:v>0.63521676247866932</c:v>
                </c:pt>
                <c:pt idx="10">
                  <c:v>0.57867943767675845</c:v>
                </c:pt>
                <c:pt idx="11">
                  <c:v>0.5205862989479545</c:v>
                </c:pt>
                <c:pt idx="12">
                  <c:v>0.46366640031697776</c:v>
                </c:pt>
                <c:pt idx="13">
                  <c:v>0.40965896328157925</c:v>
                </c:pt>
                <c:pt idx="14">
                  <c:v>0.35958090557754913</c:v>
                </c:pt>
                <c:pt idx="15">
                  <c:v>0.31393697021293843</c:v>
                </c:pt>
                <c:pt idx="16">
                  <c:v>0.2728798031677353</c:v>
                </c:pt>
                <c:pt idx="17">
                  <c:v>0.23632898552782317</c:v>
                </c:pt>
                <c:pt idx="18">
                  <c:v>0.20405766898070807</c:v>
                </c:pt>
                <c:pt idx="19">
                  <c:v>0.17575431797888003</c:v>
                </c:pt>
                <c:pt idx="20">
                  <c:v>0.15106571665256915</c:v>
                </c:pt>
                <c:pt idx="21">
                  <c:v>0.12962612041397428</c:v>
                </c:pt>
                <c:pt idx="22">
                  <c:v>0.11107632569646747</c:v>
                </c:pt>
                <c:pt idx="23">
                  <c:v>9.5075521821392353E-2</c:v>
                </c:pt>
                <c:pt idx="24">
                  <c:v>8.1308065794507778E-2</c:v>
                </c:pt>
                <c:pt idx="25">
                  <c:v>6.948675886273166E-2</c:v>
                </c:pt>
                <c:pt idx="26">
                  <c:v>5.9353774456867091E-2</c:v>
                </c:pt>
                <c:pt idx="27">
                  <c:v>5.0680063849107462E-2</c:v>
                </c:pt>
                <c:pt idx="28">
                  <c:v>4.3263825189498457E-2</c:v>
                </c:pt>
                <c:pt idx="29">
                  <c:v>3.692844434044365E-2</c:v>
                </c:pt>
                <c:pt idx="30">
                  <c:v>3.1520186731027348E-2</c:v>
                </c:pt>
                <c:pt idx="31">
                  <c:v>2.6905826268077845E-2</c:v>
                </c:pt>
                <c:pt idx="32">
                  <c:v>2.2970330894534645E-2</c:v>
                </c:pt>
                <c:pt idx="33">
                  <c:v>1.9614677619640662E-2</c:v>
                </c:pt>
                <c:pt idx="34">
                  <c:v>1.675383744182769E-2</c:v>
                </c:pt>
                <c:pt idx="35">
                  <c:v>1.4314948571512059E-2</c:v>
                </c:pt>
                <c:pt idx="36">
                  <c:v>1.2235681792841286E-2</c:v>
                </c:pt>
                <c:pt idx="37">
                  <c:v>1.0462792513865988E-2</c:v>
                </c:pt>
                <c:pt idx="38">
                  <c:v>8.9508484603883359E-3</c:v>
                </c:pt>
                <c:pt idx="39">
                  <c:v>7.661118921520888E-3</c:v>
                </c:pt>
                <c:pt idx="40">
                  <c:v>6.5606101284654836E-3</c:v>
                </c:pt>
                <c:pt idx="41">
                  <c:v>5.6212311528946908E-3</c:v>
                </c:pt>
                <c:pt idx="42">
                  <c:v>4.8190752316604859E-3</c:v>
                </c:pt>
                <c:pt idx="43">
                  <c:v>4.1338023704814474E-3</c:v>
                </c:pt>
                <c:pt idx="44">
                  <c:v>3.5481102518925825E-3</c:v>
                </c:pt>
                <c:pt idx="45">
                  <c:v>3.0472817384280377E-3</c:v>
                </c:pt>
                <c:pt idx="46">
                  <c:v>2.6187985334339471E-3</c:v>
                </c:pt>
                <c:pt idx="47">
                  <c:v>2.252011784346634E-3</c:v>
                </c:pt>
                <c:pt idx="48">
                  <c:v>1.9378615546146848E-3</c:v>
                </c:pt>
                <c:pt idx="49">
                  <c:v>1.668638134037105E-3</c:v>
                </c:pt>
                <c:pt idx="50">
                  <c:v>1.4377790968113121E-3</c:v>
                </c:pt>
                <c:pt idx="51">
                  <c:v>1.2396968524157246E-3</c:v>
                </c:pt>
                <c:pt idx="52">
                  <c:v>1.0696321711347919E-3</c:v>
                </c:pt>
                <c:pt idx="53">
                  <c:v>9.2352981051729605E-4</c:v>
                </c:pt>
                <c:pt idx="54">
                  <c:v>7.9793292949550173E-4</c:v>
                </c:pt>
                <c:pt idx="55">
                  <c:v>6.898934618501958E-4</c:v>
                </c:pt>
                <c:pt idx="56">
                  <c:v>5.9689603865025398E-4</c:v>
                </c:pt>
                <c:pt idx="57">
                  <c:v>5.1679340827609445E-4</c:v>
                </c:pt>
                <c:pt idx="58">
                  <c:v>4.4775161011003403E-4</c:v>
                </c:pt>
                <c:pt idx="59">
                  <c:v>3.8820342071976892E-4</c:v>
                </c:pt>
                <c:pt idx="60">
                  <c:v>3.3680881544396503E-4</c:v>
                </c:pt>
                <c:pt idx="61">
                  <c:v>2.9242137909032501E-4</c:v>
                </c:pt>
                <c:pt idx="62">
                  <c:v>2.5405976170080746E-4</c:v>
                </c:pt>
                <c:pt idx="63">
                  <c:v>2.2088341314683459E-4</c:v>
                </c:pt>
                <c:pt idx="64">
                  <c:v>1.921719472635483E-4</c:v>
                </c:pt>
                <c:pt idx="65">
                  <c:v>1.6730758540161737E-4</c:v>
                </c:pt>
                <c:pt idx="66">
                  <c:v>1.4576021332129776E-4</c:v>
                </c:pt>
                <c:pt idx="67">
                  <c:v>1.2707465655050276E-4</c:v>
                </c:pt>
                <c:pt idx="68">
                  <c:v>1.1085983962097701E-4</c:v>
                </c:pt>
                <c:pt idx="69">
                  <c:v>9.6779545642662661E-5</c:v>
                </c:pt>
                <c:pt idx="70">
                  <c:v>8.4544535887936411E-5</c:v>
                </c:pt>
                <c:pt idx="71">
                  <c:v>7.3905825634783487E-5</c:v>
                </c:pt>
                <c:pt idx="72">
                  <c:v>6.4648943480006911E-5</c:v>
                </c:pt>
                <c:pt idx="73">
                  <c:v>5.6589027544235647E-5</c:v>
                </c:pt>
                <c:pt idx="74">
                  <c:v>4.9566634181834637E-5</c:v>
                </c:pt>
                <c:pt idx="75">
                  <c:v>4.3444153600533903E-5</c:v>
                </c:pt>
                <c:pt idx="76">
                  <c:v>3.8102742712096518E-5</c:v>
                </c:pt>
                <c:pt idx="77">
                  <c:v>3.3439699020122496E-5</c:v>
                </c:pt>
                <c:pt idx="78">
                  <c:v>2.9366210779100425E-5</c:v>
                </c:pt>
                <c:pt idx="79">
                  <c:v>2.580542834701885E-5</c:v>
                </c:pt>
                <c:pt idx="80">
                  <c:v>2.2690809870072749E-5</c:v>
                </c:pt>
                <c:pt idx="81">
                  <c:v>1.9964701408625744E-5</c:v>
                </c:pt>
                <c:pt idx="82">
                  <c:v>1.7577117529868536E-5</c:v>
                </c:pt>
                <c:pt idx="83">
                  <c:v>1.5484693416219659E-5</c:v>
                </c:pt>
                <c:pt idx="84">
                  <c:v>1.3649783806060133E-5</c:v>
                </c:pt>
                <c:pt idx="85">
                  <c:v>1.2039687710372037E-5</c:v>
                </c:pt>
                <c:pt idx="86">
                  <c:v>1.062598093291014E-5</c:v>
                </c:pt>
                <c:pt idx="87">
                  <c:v>9.3839410452511586E-6</c:v>
                </c:pt>
                <c:pt idx="88">
                  <c:v>8.2920517012917578E-6</c:v>
                </c:pt>
                <c:pt idx="89">
                  <c:v>7.3315750776150191E-6</c:v>
                </c:pt>
                <c:pt idx="90">
                  <c:v>6.4861828466463197E-6</c:v>
                </c:pt>
                <c:pt idx="91">
                  <c:v>5.7416374710431092E-6</c:v>
                </c:pt>
                <c:pt idx="92">
                  <c:v>5.0855167861957234E-6</c:v>
                </c:pt>
                <c:pt idx="93">
                  <c:v>4.5069758434721742E-6</c:v>
                </c:pt>
                <c:pt idx="94">
                  <c:v>3.9965408457031005E-6</c:v>
                </c:pt>
                <c:pt idx="95">
                  <c:v>3.5459307402420197E-6</c:v>
                </c:pt>
                <c:pt idx="96">
                  <c:v>3.1479026623117806E-6</c:v>
                </c:pt>
                <c:pt idx="97">
                  <c:v>2.7961179580077621E-6</c:v>
                </c:pt>
                <c:pt idx="98">
                  <c:v>2.4850259756630132E-6</c:v>
                </c:pt>
                <c:pt idx="99">
                  <c:v>2.2097632076530091E-6</c:v>
                </c:pt>
                <c:pt idx="100">
                  <c:v>1.9660657017998957E-6</c:v>
                </c:pt>
                <c:pt idx="101">
                  <c:v>1.7501929505524741E-6</c:v>
                </c:pt>
                <c:pt idx="102">
                  <c:v>1.5588617140659115E-6</c:v>
                </c:pt>
                <c:pt idx="103">
                  <c:v>1.3891884461473107E-6</c:v>
                </c:pt>
                <c:pt idx="104">
                  <c:v>1.2386391748459959E-6</c:v>
                </c:pt>
                <c:pt idx="105">
                  <c:v>1.1049858465797222E-6</c:v>
                </c:pt>
                <c:pt idx="106">
                  <c:v>9.8626827779537325E-7</c:v>
                </c:pt>
                <c:pt idx="107">
                  <c:v>8.8076097441054649E-7</c:v>
                </c:pt>
                <c:pt idx="108">
                  <c:v>7.8694417936742478E-7</c:v>
                </c:pt>
                <c:pt idx="109">
                  <c:v>7.0347859484605386E-7</c:v>
                </c:pt>
                <c:pt idx="110">
                  <c:v>6.2918329999878518E-7</c:v>
                </c:pt>
                <c:pt idx="111">
                  <c:v>5.6301644916018886E-7</c:v>
                </c:pt>
                <c:pt idx="112">
                  <c:v>5.0405839079595031E-7</c:v>
                </c:pt>
                <c:pt idx="113">
                  <c:v>4.5149689521171848E-7</c:v>
                </c:pt>
                <c:pt idx="114">
                  <c:v>4.0461422030318976E-7</c:v>
                </c:pt>
                <c:pt idx="115">
                  <c:v>3.6277578029706532E-7</c:v>
                </c:pt>
                <c:pt idx="116">
                  <c:v>3.2542021328389473E-7</c:v>
                </c:pt>
                <c:pt idx="117">
                  <c:v>2.9205067004470907E-7</c:v>
                </c:pt>
                <c:pt idx="118">
                  <c:v>2.622271697949727E-7</c:v>
                </c:pt>
                <c:pt idx="119">
                  <c:v>2.3555988850305471E-7</c:v>
                </c:pt>
                <c:pt idx="120">
                  <c:v>2.1170326280854747E-7</c:v>
                </c:pt>
                <c:pt idx="121">
                  <c:v>1.9035080763145038E-7</c:v>
                </c:pt>
                <c:pt idx="122">
                  <c:v>1.7123055863891819E-7</c:v>
                </c:pt>
                <c:pt idx="123">
                  <c:v>1.5410106209152792E-7</c:v>
                </c:pt>
                <c:pt idx="124">
                  <c:v>1.3874784445735119E-7</c:v>
                </c:pt>
                <c:pt idx="125">
                  <c:v>1.2498030275979581E-7</c:v>
                </c:pt>
                <c:pt idx="126">
                  <c:v>1.1262896408646202E-7</c:v>
                </c:pt>
                <c:pt idx="127">
                  <c:v>1.0154306918013055E-7</c:v>
                </c:pt>
                <c:pt idx="128">
                  <c:v>9.1588440687971906E-8</c:v>
                </c:pt>
                <c:pt idx="129">
                  <c:v>8.2645601572065624E-8</c:v>
                </c:pt>
                <c:pt idx="130">
                  <c:v>7.4608113479633771E-8</c:v>
                </c:pt>
                <c:pt idx="131">
                  <c:v>6.7381108617757137E-8</c:v>
                </c:pt>
                <c:pt idx="132">
                  <c:v>6.0879991946868095E-8</c:v>
                </c:pt>
                <c:pt idx="133">
                  <c:v>5.5029293362109861E-8</c:v>
                </c:pt>
                <c:pt idx="134">
                  <c:v>4.9761652025661804E-8</c:v>
                </c:pt>
                <c:pt idx="135">
                  <c:v>4.5016917193158428E-8</c:v>
                </c:pt>
                <c:pt idx="136">
                  <c:v>4.0741351783788799E-8</c:v>
                </c:pt>
                <c:pt idx="137">
                  <c:v>3.6886926611882196E-8</c:v>
                </c:pt>
                <c:pt idx="138">
                  <c:v>3.3410694658192883E-8</c:v>
                </c:pt>
                <c:pt idx="139">
                  <c:v>3.0274236038269008E-8</c:v>
                </c:pt>
                <c:pt idx="140">
                  <c:v>2.7443165446344097E-8</c:v>
                </c:pt>
                <c:pt idx="141">
                  <c:v>2.4886694836054197E-8</c:v>
                </c:pt>
                <c:pt idx="142">
                  <c:v>2.2577244961561793E-8</c:v>
                </c:pt>
                <c:pt idx="143">
                  <c:v>2.0490100159434364E-8</c:v>
                </c:pt>
                <c:pt idx="144">
                  <c:v>1.8603101416162299E-8</c:v>
                </c:pt>
                <c:pt idx="145">
                  <c:v>1.6896373350054727E-8</c:v>
                </c:pt>
                <c:pt idx="146">
                  <c:v>1.5352081249430603E-8</c:v>
                </c:pt>
                <c:pt idx="147">
                  <c:v>1.3954214760338774E-8</c:v>
                </c:pt>
                <c:pt idx="148">
                  <c:v>1.2688395214121988E-8</c:v>
                </c:pt>
                <c:pt idx="149">
                  <c:v>1.1541703934688911E-8</c:v>
                </c:pt>
                <c:pt idx="150">
                  <c:v>1.0502529173205405E-8</c:v>
                </c:pt>
                <c:pt idx="151">
                  <c:v>9.5604295891579159E-9</c:v>
                </c:pt>
                <c:pt idx="152">
                  <c:v>8.7060124358703044E-9</c:v>
                </c:pt>
                <c:pt idx="153">
                  <c:v>7.9308248194358679E-9</c:v>
                </c:pt>
                <c:pt idx="154">
                  <c:v>7.2272565861207413E-9</c:v>
                </c:pt>
                <c:pt idx="155">
                  <c:v>6.5884535575610891E-9</c:v>
                </c:pt>
                <c:pt idx="156">
                  <c:v>6.0082399781639525E-9</c:v>
                </c:pt>
                <c:pt idx="157">
                  <c:v>5.4810491673180133E-9</c:v>
                </c:pt>
                <c:pt idx="158">
                  <c:v>5.0018614823450462E-9</c:v>
                </c:pt>
                <c:pt idx="159">
                  <c:v>4.5661487983518687E-9</c:v>
                </c:pt>
                <c:pt idx="160">
                  <c:v>4.1698247998210253E-9</c:v>
                </c:pt>
                <c:pt idx="161">
                  <c:v>3.8092004572809089E-9</c:v>
                </c:pt>
                <c:pt idx="162">
                  <c:v>3.4809441319152591E-9</c:v>
                </c:pt>
                <c:pt idx="163">
                  <c:v>3.1820458125658526E-9</c:v>
                </c:pt>
                <c:pt idx="164">
                  <c:v>2.9097850441780003E-9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25568"/>
        <c:axId val="127102336"/>
      </c:scatterChart>
      <c:valAx>
        <c:axId val="40125568"/>
        <c:scaling>
          <c:orientation val="minMax"/>
          <c:max val="7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F</a:t>
                </a:r>
              </a:p>
            </c:rich>
          </c:tx>
          <c:layout>
            <c:manualLayout>
              <c:xMode val="edge"/>
              <c:yMode val="edge"/>
              <c:x val="0.49688238907558324"/>
              <c:y val="0.9146522945382915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27102336"/>
        <c:crosses val="autoZero"/>
        <c:crossBetween val="midCat"/>
        <c:majorUnit val="0.5"/>
      </c:valAx>
      <c:valAx>
        <c:axId val="12710233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401255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2355181509695519"/>
          <c:y val="0.22015572936337727"/>
          <c:w val="0.56272873900774911"/>
          <c:h val="0.1003383505639213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104774</xdr:colOff>
      <xdr:row>2</xdr:row>
      <xdr:rowOff>138111</xdr:rowOff>
    </xdr:from>
    <xdr:to>
      <xdr:col>18</xdr:col>
      <xdr:colOff>400049</xdr:colOff>
      <xdr:row>25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abSelected="1" workbookViewId="0">
      <selection activeCell="J31" sqref="J31"/>
    </sheetView>
  </sheetViews>
  <sheetFormatPr defaultRowHeight="15" x14ac:dyDescent="0.25"/>
  <cols>
    <col min="1" max="1" width="9.140625" style="3"/>
    <col min="2" max="2" width="11.28515625" customWidth="1"/>
    <col min="3" max="3" width="10.140625" customWidth="1"/>
    <col min="4" max="4" width="10.42578125" customWidth="1"/>
    <col min="5" max="5" width="11.42578125" customWidth="1"/>
    <col min="6" max="6" width="10" customWidth="1"/>
    <col min="23" max="23" width="11.140625" customWidth="1"/>
    <col min="24" max="24" width="13.7109375" customWidth="1"/>
  </cols>
  <sheetData>
    <row r="1" spans="1:25" ht="21" x14ac:dyDescent="0.35">
      <c r="B1" s="5" t="s">
        <v>11</v>
      </c>
      <c r="E1" s="8" t="s">
        <v>7</v>
      </c>
      <c r="F1" s="9">
        <v>51</v>
      </c>
    </row>
    <row r="2" spans="1:25" ht="21" x14ac:dyDescent="0.35">
      <c r="B2" s="5"/>
    </row>
    <row r="3" spans="1:25" x14ac:dyDescent="0.25">
      <c r="C3" s="1" t="s">
        <v>2</v>
      </c>
    </row>
    <row r="4" spans="1:25" ht="21" x14ac:dyDescent="0.35">
      <c r="B4" s="1">
        <v>3</v>
      </c>
      <c r="C4" s="1">
        <v>4</v>
      </c>
      <c r="D4" s="1">
        <v>5</v>
      </c>
      <c r="E4" s="1">
        <v>6</v>
      </c>
      <c r="U4" s="10"/>
      <c r="V4" s="10"/>
      <c r="W4" s="10"/>
      <c r="X4" s="10"/>
      <c r="Y4" s="10"/>
    </row>
    <row r="5" spans="1:25" ht="21" x14ac:dyDescent="0.35">
      <c r="A5" s="6" t="s">
        <v>0</v>
      </c>
      <c r="B5" s="7" t="s">
        <v>3</v>
      </c>
      <c r="C5" s="7" t="s">
        <v>4</v>
      </c>
      <c r="D5" s="7" t="s">
        <v>5</v>
      </c>
      <c r="E5" s="7" t="s">
        <v>6</v>
      </c>
      <c r="U5" s="10" t="s">
        <v>12</v>
      </c>
      <c r="W5" s="10"/>
      <c r="X5" s="10"/>
      <c r="Y5" s="10"/>
    </row>
    <row r="6" spans="1:25" ht="21" x14ac:dyDescent="0.35">
      <c r="A6" s="2">
        <v>0</v>
      </c>
      <c r="B6" s="4">
        <f>_xlfn.F.DIST($A6,(B$4-1),$F$1-B$4,0)</f>
        <v>1</v>
      </c>
      <c r="C6" s="4">
        <f t="shared" ref="C6:E21" si="0">_xlfn.F.DIST($A6,(C$4-1),$F$1-C$4,0)</f>
        <v>0</v>
      </c>
      <c r="D6" s="4">
        <f t="shared" si="0"/>
        <v>0</v>
      </c>
      <c r="E6" s="4">
        <f t="shared" si="0"/>
        <v>0</v>
      </c>
      <c r="U6" s="10"/>
      <c r="V6" s="10"/>
      <c r="W6" s="10"/>
      <c r="X6" s="10"/>
      <c r="Y6" s="10"/>
    </row>
    <row r="7" spans="1:25" ht="24" x14ac:dyDescent="0.45">
      <c r="A7" s="2">
        <v>0.1</v>
      </c>
      <c r="B7" s="4">
        <f t="shared" ref="B7:E38" si="1">_xlfn.F.DIST($A7,(B$4-1),$F$1-B$4,0)</f>
        <v>0.9012701311454111</v>
      </c>
      <c r="C7" s="4">
        <f t="shared" si="0"/>
        <v>0.56799348521012305</v>
      </c>
      <c r="D7" s="4">
        <f t="shared" si="0"/>
        <v>0.33615507725932836</v>
      </c>
      <c r="E7" s="4">
        <f t="shared" si="0"/>
        <v>0.19337629840596249</v>
      </c>
      <c r="U7" s="13" t="s">
        <v>1</v>
      </c>
      <c r="V7" s="13" t="s">
        <v>8</v>
      </c>
      <c r="W7" s="13" t="s">
        <v>9</v>
      </c>
      <c r="X7" s="13" t="s">
        <v>15</v>
      </c>
      <c r="Y7" s="10"/>
    </row>
    <row r="8" spans="1:25" ht="21" x14ac:dyDescent="0.35">
      <c r="A8" s="2">
        <v>0.2</v>
      </c>
      <c r="B8" s="4">
        <f t="shared" si="1"/>
        <v>0.81263756335285442</v>
      </c>
      <c r="C8" s="4">
        <f t="shared" si="0"/>
        <v>0.68582459029284493</v>
      </c>
      <c r="D8" s="4">
        <f t="shared" si="0"/>
        <v>0.54246641801607409</v>
      </c>
      <c r="E8" s="4">
        <f t="shared" si="0"/>
        <v>0.41618589808942047</v>
      </c>
      <c r="U8" s="11">
        <v>2</v>
      </c>
      <c r="V8" s="11">
        <f>U8-1</f>
        <v>1</v>
      </c>
      <c r="W8" s="11">
        <f>F$1-U8</f>
        <v>49</v>
      </c>
      <c r="X8" s="12">
        <f>_xlfn.F.INV.RT(0.05,V8,W8)</f>
        <v>4.0383926336830385</v>
      </c>
      <c r="Y8" s="10"/>
    </row>
    <row r="9" spans="1:25" ht="21" x14ac:dyDescent="0.35">
      <c r="A9" s="2">
        <v>0.3</v>
      </c>
      <c r="B9" s="4">
        <f t="shared" si="1"/>
        <v>0.73303414183253923</v>
      </c>
      <c r="C9" s="4">
        <f t="shared" si="0"/>
        <v>0.71786811642289683</v>
      </c>
      <c r="D9" s="4">
        <f t="shared" si="0"/>
        <v>0.6577494262542114</v>
      </c>
      <c r="E9" s="4">
        <f t="shared" si="0"/>
        <v>0.58350719966531994</v>
      </c>
      <c r="U9" s="11">
        <v>3</v>
      </c>
      <c r="V9" s="11">
        <f t="shared" ref="V9:V12" si="2">U9-1</f>
        <v>2</v>
      </c>
      <c r="W9" s="11">
        <f t="shared" ref="W9:W12" si="3">F$1-U9</f>
        <v>48</v>
      </c>
      <c r="X9" s="12">
        <f t="shared" ref="X9:X12" si="4">_xlfn.F.INV.RT(0.05,V9,W9)</f>
        <v>3.1907273359284987</v>
      </c>
      <c r="Y9" s="10"/>
    </row>
    <row r="10" spans="1:25" ht="21" x14ac:dyDescent="0.35">
      <c r="A10" s="2">
        <f>A9+0.1</f>
        <v>0.4</v>
      </c>
      <c r="B10" s="4">
        <f t="shared" si="1"/>
        <v>0.66150843196063902</v>
      </c>
      <c r="C10" s="4">
        <f t="shared" si="0"/>
        <v>0.7091300879202197</v>
      </c>
      <c r="D10" s="4">
        <f t="shared" si="0"/>
        <v>0.71019132384547834</v>
      </c>
      <c r="E10" s="4">
        <f t="shared" si="0"/>
        <v>0.68759339746190018</v>
      </c>
      <c r="U10" s="14">
        <v>4</v>
      </c>
      <c r="V10" s="14">
        <f t="shared" si="2"/>
        <v>3</v>
      </c>
      <c r="W10" s="14">
        <f t="shared" si="3"/>
        <v>47</v>
      </c>
      <c r="X10" s="15">
        <f t="shared" si="4"/>
        <v>2.8023551760961714</v>
      </c>
      <c r="Y10" s="10"/>
    </row>
    <row r="11" spans="1:25" ht="21" x14ac:dyDescent="0.35">
      <c r="A11" s="2">
        <f t="shared" ref="A11:A74" si="5">A10+0.1</f>
        <v>0.5</v>
      </c>
      <c r="B11" s="4">
        <f t="shared" si="1"/>
        <v>0.59721256118823041</v>
      </c>
      <c r="C11" s="4">
        <f t="shared" si="0"/>
        <v>0.67891188270438529</v>
      </c>
      <c r="D11" s="4">
        <f t="shared" si="0"/>
        <v>0.72015877857104482</v>
      </c>
      <c r="E11" s="4">
        <f t="shared" si="0"/>
        <v>0.73756945855843625</v>
      </c>
      <c r="U11" s="11">
        <v>5</v>
      </c>
      <c r="V11" s="11">
        <f t="shared" si="2"/>
        <v>4</v>
      </c>
      <c r="W11" s="11">
        <f t="shared" si="3"/>
        <v>46</v>
      </c>
      <c r="X11" s="12">
        <f t="shared" si="4"/>
        <v>2.5740350251832314</v>
      </c>
      <c r="Y11" s="10"/>
    </row>
    <row r="12" spans="1:25" ht="21" x14ac:dyDescent="0.35">
      <c r="A12" s="2">
        <f t="shared" si="5"/>
        <v>0.6</v>
      </c>
      <c r="B12" s="4">
        <f t="shared" si="1"/>
        <v>0.53939058944927931</v>
      </c>
      <c r="C12" s="4">
        <f t="shared" si="0"/>
        <v>0.63745854632038956</v>
      </c>
      <c r="D12" s="4">
        <f t="shared" si="0"/>
        <v>0.70227369005416984</v>
      </c>
      <c r="E12" s="4">
        <f t="shared" si="0"/>
        <v>0.74624958111292883</v>
      </c>
      <c r="U12" s="11">
        <v>6</v>
      </c>
      <c r="V12" s="11">
        <f t="shared" si="2"/>
        <v>5</v>
      </c>
      <c r="W12" s="11">
        <f t="shared" si="3"/>
        <v>45</v>
      </c>
      <c r="X12" s="12">
        <f t="shared" si="4"/>
        <v>2.4220854657179149</v>
      </c>
      <c r="Y12" s="10"/>
    </row>
    <row r="13" spans="1:25" ht="21" x14ac:dyDescent="0.35">
      <c r="A13" s="2">
        <f t="shared" si="5"/>
        <v>0.7</v>
      </c>
      <c r="B13" s="4">
        <f t="shared" si="1"/>
        <v>0.48736822530538731</v>
      </c>
      <c r="C13" s="4">
        <f t="shared" si="0"/>
        <v>0.59072260451587066</v>
      </c>
      <c r="D13" s="4">
        <f t="shared" si="0"/>
        <v>0.66694754612530915</v>
      </c>
      <c r="E13" s="4">
        <f t="shared" si="0"/>
        <v>0.72575787031620864</v>
      </c>
      <c r="U13" s="11"/>
      <c r="V13" s="11"/>
      <c r="W13" s="11"/>
      <c r="X13" s="12"/>
    </row>
    <row r="14" spans="1:25" x14ac:dyDescent="0.25">
      <c r="A14" s="2">
        <f t="shared" si="5"/>
        <v>0.79999999999999993</v>
      </c>
      <c r="B14" s="4">
        <f t="shared" si="1"/>
        <v>0.44054372753544119</v>
      </c>
      <c r="C14" s="4">
        <f t="shared" si="0"/>
        <v>0.54230441897561188</v>
      </c>
      <c r="D14" s="4">
        <f t="shared" si="0"/>
        <v>0.62151498891281376</v>
      </c>
      <c r="E14" s="4">
        <f t="shared" si="0"/>
        <v>0.68615327244761715</v>
      </c>
    </row>
    <row r="15" spans="1:25" ht="21" x14ac:dyDescent="0.35">
      <c r="A15" s="2">
        <f t="shared" si="5"/>
        <v>0.89999999999999991</v>
      </c>
      <c r="B15" s="4">
        <f t="shared" si="1"/>
        <v>0.3983798515106956</v>
      </c>
      <c r="C15" s="4">
        <f t="shared" si="0"/>
        <v>0.49440563192150999</v>
      </c>
      <c r="D15" s="4">
        <f t="shared" si="0"/>
        <v>0.57107057891230517</v>
      </c>
      <c r="E15" s="4">
        <f t="shared" si="0"/>
        <v>0.63521676247866932</v>
      </c>
      <c r="U15" s="10" t="s">
        <v>13</v>
      </c>
    </row>
    <row r="16" spans="1:25" ht="21" x14ac:dyDescent="0.35">
      <c r="A16" s="2">
        <f t="shared" si="5"/>
        <v>0.99999999999999989</v>
      </c>
      <c r="B16" s="4">
        <f t="shared" si="1"/>
        <v>0.36039671685801827</v>
      </c>
      <c r="C16" s="4">
        <f t="shared" si="0"/>
        <v>0.44835473899370165</v>
      </c>
      <c r="D16" s="4">
        <f t="shared" si="0"/>
        <v>0.5190857188269703</v>
      </c>
      <c r="E16" s="4">
        <f t="shared" si="0"/>
        <v>0.57867943767675845</v>
      </c>
      <c r="U16" s="10" t="s">
        <v>14</v>
      </c>
    </row>
    <row r="17" spans="1:5" x14ac:dyDescent="0.25">
      <c r="A17" s="2">
        <f t="shared" si="5"/>
        <v>1.0999999999999999</v>
      </c>
      <c r="B17" s="4">
        <f t="shared" si="1"/>
        <v>0.32616548792506711</v>
      </c>
      <c r="C17" s="4">
        <f t="shared" si="0"/>
        <v>0.40491940413165173</v>
      </c>
      <c r="D17" s="4">
        <f t="shared" si="0"/>
        <v>0.46786274342390971</v>
      </c>
      <c r="E17" s="4">
        <f t="shared" si="0"/>
        <v>0.5205862989479545</v>
      </c>
    </row>
    <row r="18" spans="1:5" x14ac:dyDescent="0.25">
      <c r="A18" s="2">
        <f t="shared" si="5"/>
        <v>1.2</v>
      </c>
      <c r="B18" s="4">
        <f t="shared" si="1"/>
        <v>0.2953027716977622</v>
      </c>
      <c r="C18" s="4">
        <f t="shared" si="0"/>
        <v>0.36450171406960297</v>
      </c>
      <c r="D18" s="4">
        <f t="shared" si="0"/>
        <v>0.41886842910654115</v>
      </c>
      <c r="E18" s="4">
        <f t="shared" si="0"/>
        <v>0.46366640031697776</v>
      </c>
    </row>
    <row r="19" spans="1:5" x14ac:dyDescent="0.25">
      <c r="A19" s="2">
        <f t="shared" si="5"/>
        <v>1.3</v>
      </c>
      <c r="B19" s="4">
        <f t="shared" si="1"/>
        <v>0.26746564932283901</v>
      </c>
      <c r="C19" s="4">
        <f t="shared" si="0"/>
        <v>0.32726456996259762</v>
      </c>
      <c r="D19" s="4">
        <f t="shared" si="0"/>
        <v>0.37297825862602857</v>
      </c>
      <c r="E19" s="4">
        <f t="shared" si="0"/>
        <v>0.40965896328157925</v>
      </c>
    </row>
    <row r="20" spans="1:5" x14ac:dyDescent="0.25">
      <c r="A20" s="2">
        <f t="shared" si="5"/>
        <v>1.4000000000000001</v>
      </c>
      <c r="B20" s="4">
        <f t="shared" si="1"/>
        <v>0.24234726746513999</v>
      </c>
      <c r="C20" s="4">
        <f t="shared" si="0"/>
        <v>0.29321546086140454</v>
      </c>
      <c r="D20" s="4">
        <f t="shared" si="0"/>
        <v>0.33065468767838685</v>
      </c>
      <c r="E20" s="4">
        <f t="shared" si="0"/>
        <v>0.35958090557754913</v>
      </c>
    </row>
    <row r="21" spans="1:5" x14ac:dyDescent="0.25">
      <c r="A21" s="2">
        <f t="shared" si="5"/>
        <v>1.5000000000000002</v>
      </c>
      <c r="B21" s="4">
        <f t="shared" si="1"/>
        <v>0.2196729245620016</v>
      </c>
      <c r="C21" s="4">
        <f t="shared" si="0"/>
        <v>0.26226285002313365</v>
      </c>
      <c r="D21" s="4">
        <f t="shared" si="0"/>
        <v>0.29207666241311014</v>
      </c>
      <c r="E21" s="4">
        <f t="shared" si="0"/>
        <v>0.31393697021293843</v>
      </c>
    </row>
    <row r="22" spans="1:5" x14ac:dyDescent="0.25">
      <c r="A22" s="2">
        <f t="shared" si="5"/>
        <v>1.6000000000000003</v>
      </c>
      <c r="B22" s="4">
        <f t="shared" si="1"/>
        <v>0.1991965947832636</v>
      </c>
      <c r="C22" s="4">
        <f t="shared" si="1"/>
        <v>0.23425446127926713</v>
      </c>
      <c r="D22" s="4">
        <f t="shared" si="1"/>
        <v>0.25723318620197277</v>
      </c>
      <c r="E22" s="4">
        <f t="shared" si="1"/>
        <v>0.2728798031677353</v>
      </c>
    </row>
    <row r="23" spans="1:5" x14ac:dyDescent="0.25">
      <c r="A23" s="2">
        <f t="shared" si="5"/>
        <v>1.7000000000000004</v>
      </c>
      <c r="B23" s="4">
        <f t="shared" si="1"/>
        <v>0.18069783930228897</v>
      </c>
      <c r="C23" s="4">
        <f t="shared" si="1"/>
        <v>0.2090033518606853</v>
      </c>
      <c r="D23" s="4">
        <f t="shared" si="1"/>
        <v>0.22599042926824564</v>
      </c>
      <c r="E23" s="4">
        <f t="shared" si="1"/>
        <v>0.23632898552782317</v>
      </c>
    </row>
    <row r="24" spans="1:5" x14ac:dyDescent="0.25">
      <c r="A24" s="2">
        <f t="shared" si="5"/>
        <v>1.8000000000000005</v>
      </c>
      <c r="B24" s="4">
        <f t="shared" si="1"/>
        <v>0.16397906045033128</v>
      </c>
      <c r="C24" s="4">
        <f t="shared" si="1"/>
        <v>0.1863056178806636</v>
      </c>
      <c r="D24" s="4">
        <f t="shared" si="1"/>
        <v>0.19813941973110999</v>
      </c>
      <c r="E24" s="4">
        <f t="shared" si="1"/>
        <v>0.20405766898070807</v>
      </c>
    </row>
    <row r="25" spans="1:5" x14ac:dyDescent="0.25">
      <c r="A25" s="2">
        <f t="shared" si="5"/>
        <v>1.9000000000000006</v>
      </c>
      <c r="B25" s="4">
        <f t="shared" si="1"/>
        <v>0.14886305956765095</v>
      </c>
      <c r="C25" s="4">
        <f t="shared" si="1"/>
        <v>0.16595230657771329</v>
      </c>
      <c r="D25" s="4">
        <f t="shared" si="1"/>
        <v>0.17342953022024915</v>
      </c>
      <c r="E25" s="4">
        <f t="shared" si="1"/>
        <v>0.17575431797888003</v>
      </c>
    </row>
    <row r="26" spans="1:5" x14ac:dyDescent="0.25">
      <c r="A26" s="2">
        <f t="shared" si="5"/>
        <v>2.0000000000000004</v>
      </c>
      <c r="B26" s="4">
        <f t="shared" si="1"/>
        <v>0.13519086397060714</v>
      </c>
      <c r="C26" s="4">
        <f t="shared" si="1"/>
        <v>0.14773729080941159</v>
      </c>
      <c r="D26" s="4">
        <f t="shared" si="1"/>
        <v>0.15159161826665576</v>
      </c>
      <c r="E26" s="4">
        <f t="shared" si="1"/>
        <v>0.15106571665256915</v>
      </c>
    </row>
    <row r="27" spans="1:5" x14ac:dyDescent="0.25">
      <c r="A27" s="2">
        <f t="shared" si="5"/>
        <v>2.1000000000000005</v>
      </c>
      <c r="B27" s="4">
        <f t="shared" si="1"/>
        <v>0.12281979250356356</v>
      </c>
      <c r="C27" s="4">
        <f t="shared" si="1"/>
        <v>0.13146232070139766</v>
      </c>
      <c r="D27" s="4">
        <f t="shared" si="1"/>
        <v>0.13235367094452841</v>
      </c>
      <c r="E27" s="4">
        <f t="shared" si="1"/>
        <v>0.12962612041397428</v>
      </c>
    </row>
    <row r="28" spans="1:5" x14ac:dyDescent="0.25">
      <c r="A28" s="2">
        <f t="shared" si="5"/>
        <v>2.2000000000000006</v>
      </c>
      <c r="B28" s="4">
        <f t="shared" si="1"/>
        <v>0.11162173270680524</v>
      </c>
      <c r="C28" s="4">
        <f t="shared" si="1"/>
        <v>0.11694010272187108</v>
      </c>
      <c r="D28" s="4">
        <f t="shared" si="1"/>
        <v>0.11545105550214566</v>
      </c>
      <c r="E28" s="4">
        <f t="shared" si="1"/>
        <v>0.11107632569646747</v>
      </c>
    </row>
    <row r="29" spans="1:5" x14ac:dyDescent="0.25">
      <c r="A29" s="2">
        <f t="shared" si="5"/>
        <v>2.3000000000000007</v>
      </c>
      <c r="B29" s="4">
        <f t="shared" si="1"/>
        <v>0.10148160576694461</v>
      </c>
      <c r="C29" s="4">
        <f t="shared" si="1"/>
        <v>0.10399600620124097</v>
      </c>
      <c r="D29" s="4">
        <f t="shared" si="1"/>
        <v>0.10063292169980255</v>
      </c>
      <c r="E29" s="4">
        <f t="shared" si="1"/>
        <v>9.5075521821392353E-2</v>
      </c>
    </row>
    <row r="30" spans="1:5" x14ac:dyDescent="0.25">
      <c r="A30" s="2">
        <f t="shared" si="5"/>
        <v>2.4000000000000008</v>
      </c>
      <c r="B30" s="4">
        <f t="shared" si="1"/>
        <v>9.2295998177064173E-2</v>
      </c>
      <c r="C30" s="4">
        <f t="shared" si="1"/>
        <v>9.2468823127603114E-2</v>
      </c>
      <c r="D30" s="4">
        <f t="shared" si="1"/>
        <v>8.7665888994810495E-2</v>
      </c>
      <c r="E30" s="4">
        <f t="shared" si="1"/>
        <v>8.1308065794507778E-2</v>
      </c>
    </row>
    <row r="31" spans="1:5" x14ac:dyDescent="0.25">
      <c r="A31" s="2">
        <f t="shared" si="5"/>
        <v>2.5000000000000009</v>
      </c>
      <c r="B31" s="4">
        <f t="shared" si="1"/>
        <v>8.3971941466018413E-2</v>
      </c>
      <c r="C31" s="4">
        <f t="shared" si="1"/>
        <v>8.221088441518265E-2</v>
      </c>
      <c r="D31" s="4">
        <f t="shared" si="1"/>
        <v>7.6335845913639552E-2</v>
      </c>
      <c r="E31" s="4">
        <f t="shared" si="1"/>
        <v>6.948675886273166E-2</v>
      </c>
    </row>
    <row r="32" spans="1:5" x14ac:dyDescent="0.25">
      <c r="A32" s="2">
        <f t="shared" si="5"/>
        <v>2.600000000000001</v>
      </c>
      <c r="B32" s="4">
        <f t="shared" si="1"/>
        <v>7.642582350005532E-2</v>
      </c>
      <c r="C32" s="4">
        <f t="shared" si="1"/>
        <v>7.3087748721700554E-2</v>
      </c>
      <c r="D32" s="4">
        <f t="shared" si="1"/>
        <v>6.6448462631650787E-2</v>
      </c>
      <c r="E32" s="4">
        <f t="shared" si="1"/>
        <v>5.9353774456867091E-2</v>
      </c>
    </row>
    <row r="33" spans="1:8" x14ac:dyDescent="0.25">
      <c r="A33" s="2">
        <f t="shared" si="5"/>
        <v>2.7000000000000011</v>
      </c>
      <c r="B33" s="4">
        <f t="shared" si="1"/>
        <v>6.9582416750325143E-2</v>
      </c>
      <c r="C33" s="4">
        <f t="shared" si="1"/>
        <v>6.4977617564423454E-2</v>
      </c>
      <c r="D33" s="4">
        <f t="shared" si="1"/>
        <v>5.782885060609394E-2</v>
      </c>
      <c r="E33" s="4">
        <f t="shared" si="1"/>
        <v>5.0680063849107462E-2</v>
      </c>
    </row>
    <row r="34" spans="1:8" x14ac:dyDescent="0.25">
      <c r="A34" s="2">
        <f t="shared" si="5"/>
        <v>2.8000000000000012</v>
      </c>
      <c r="B34" s="4">
        <f t="shared" si="1"/>
        <v>6.3374010587663593E-2</v>
      </c>
      <c r="C34" s="4">
        <f t="shared" si="1"/>
        <v>5.7770585667461002E-2</v>
      </c>
      <c r="D34" s="4">
        <f t="shared" si="1"/>
        <v>5.0320679923067622E-2</v>
      </c>
      <c r="E34" s="4">
        <f t="shared" si="1"/>
        <v>4.3263825189498457E-2</v>
      </c>
    </row>
    <row r="35" spans="1:8" x14ac:dyDescent="0.25">
      <c r="A35" s="2">
        <f t="shared" si="5"/>
        <v>2.9000000000000012</v>
      </c>
      <c r="B35" s="4">
        <f t="shared" si="1"/>
        <v>5.7739636138168002E-2</v>
      </c>
      <c r="C35" s="4">
        <f t="shared" si="1"/>
        <v>5.1367803136246504E-2</v>
      </c>
      <c r="D35" s="4">
        <f t="shared" si="1"/>
        <v>4.3784974526783156E-2</v>
      </c>
      <c r="E35" s="4">
        <f t="shared" si="1"/>
        <v>3.692844434044365E-2</v>
      </c>
    </row>
    <row r="36" spans="1:8" x14ac:dyDescent="0.25">
      <c r="A36" s="2">
        <f t="shared" si="5"/>
        <v>3.0000000000000013</v>
      </c>
      <c r="B36" s="4">
        <f t="shared" si="1"/>
        <v>5.2624373533100323E-2</v>
      </c>
      <c r="C36" s="4">
        <f t="shared" si="1"/>
        <v>4.568060268335989E-2</v>
      </c>
      <c r="D36" s="4">
        <f t="shared" si="1"/>
        <v>3.8098739277501716E-2</v>
      </c>
      <c r="E36" s="4">
        <f t="shared" si="1"/>
        <v>3.1520186731027348E-2</v>
      </c>
    </row>
    <row r="37" spans="1:8" x14ac:dyDescent="0.25">
      <c r="A37" s="2">
        <f t="shared" si="5"/>
        <v>3.1000000000000014</v>
      </c>
      <c r="B37" s="4">
        <f t="shared" si="1"/>
        <v>4.7978732535215424E-2</v>
      </c>
      <c r="C37" s="4">
        <f t="shared" si="1"/>
        <v>4.0629628237358731E-2</v>
      </c>
      <c r="D37" s="4">
        <f t="shared" si="1"/>
        <v>3.3153524554562885E-2</v>
      </c>
      <c r="E37" s="4">
        <f t="shared" si="1"/>
        <v>2.6905826268077845E-2</v>
      </c>
      <c r="H37" t="s">
        <v>10</v>
      </c>
    </row>
    <row r="38" spans="1:8" x14ac:dyDescent="0.25">
      <c r="A38" s="2">
        <f t="shared" si="5"/>
        <v>3.2000000000000015</v>
      </c>
      <c r="B38" s="4">
        <f t="shared" si="1"/>
        <v>4.3758098538831426E-2</v>
      </c>
      <c r="C38" s="4">
        <f t="shared" si="1"/>
        <v>3.614398907901438E-2</v>
      </c>
      <c r="D38" s="4">
        <f t="shared" si="1"/>
        <v>2.8853999204084536E-2</v>
      </c>
      <c r="E38" s="4">
        <f t="shared" si="1"/>
        <v>2.2970330894534645E-2</v>
      </c>
    </row>
    <row r="39" spans="1:8" x14ac:dyDescent="0.25">
      <c r="A39" s="2">
        <f t="shared" si="5"/>
        <v>3.3000000000000016</v>
      </c>
      <c r="B39" s="4">
        <f t="shared" ref="B39:E70" si="6">_xlfn.F.DIST($A39,(B$4-1),$F$1-B$4,0)</f>
        <v>3.9922236838735387E-2</v>
      </c>
      <c r="C39" s="4">
        <f t="shared" si="6"/>
        <v>3.2160454890896986E-2</v>
      </c>
      <c r="D39" s="4">
        <f t="shared" si="6"/>
        <v>2.5116577542021901E-2</v>
      </c>
      <c r="E39" s="4">
        <f t="shared" si="6"/>
        <v>1.9614677619640662E-2</v>
      </c>
    </row>
    <row r="40" spans="1:8" x14ac:dyDescent="0.25">
      <c r="A40" s="2">
        <f t="shared" si="5"/>
        <v>3.4000000000000017</v>
      </c>
      <c r="B40" s="4">
        <f t="shared" si="6"/>
        <v>3.6434848857291417E-2</v>
      </c>
      <c r="C40" s="4">
        <f t="shared" si="6"/>
        <v>2.8622700851957474E-2</v>
      </c>
      <c r="D40" s="4">
        <f t="shared" si="6"/>
        <v>2.1868128268331996E-2</v>
      </c>
      <c r="E40" s="4">
        <f t="shared" si="6"/>
        <v>1.675383744182769E-2</v>
      </c>
    </row>
    <row r="41" spans="1:8" x14ac:dyDescent="0.25">
      <c r="A41" s="2">
        <f t="shared" si="5"/>
        <v>3.5000000000000018</v>
      </c>
      <c r="B41" s="4">
        <f t="shared" si="6"/>
        <v>3.3263174722147536E-2</v>
      </c>
      <c r="C41" s="4">
        <f t="shared" si="6"/>
        <v>2.5480607485099289E-2</v>
      </c>
      <c r="D41" s="4">
        <f t="shared" si="6"/>
        <v>1.9044780598302134E-2</v>
      </c>
      <c r="E41" s="4">
        <f t="shared" si="6"/>
        <v>1.4314948571512059E-2</v>
      </c>
    </row>
    <row r="42" spans="1:8" x14ac:dyDescent="0.25">
      <c r="A42" s="2">
        <f t="shared" si="5"/>
        <v>3.6000000000000019</v>
      </c>
      <c r="B42" s="4">
        <f t="shared" si="6"/>
        <v>3.0377637209478982E-2</v>
      </c>
      <c r="C42" s="4">
        <f t="shared" si="6"/>
        <v>2.2689616879863449E-2</v>
      </c>
      <c r="D42" s="4">
        <f t="shared" si="6"/>
        <v>1.6590834240641634E-2</v>
      </c>
      <c r="E42" s="4">
        <f t="shared" si="6"/>
        <v>1.2235681792841286E-2</v>
      </c>
    </row>
    <row r="43" spans="1:8" x14ac:dyDescent="0.25">
      <c r="A43" s="2">
        <f t="shared" si="5"/>
        <v>3.700000000000002</v>
      </c>
      <c r="B43" s="4">
        <f t="shared" si="6"/>
        <v>2.7751522619225224E-2</v>
      </c>
      <c r="C43" s="4">
        <f t="shared" si="6"/>
        <v>2.0210144802379974E-2</v>
      </c>
      <c r="D43" s="4">
        <f t="shared" si="6"/>
        <v>1.4457773987330775E-2</v>
      </c>
      <c r="E43" s="4">
        <f t="shared" si="6"/>
        <v>1.0462792513865988E-2</v>
      </c>
    </row>
    <row r="44" spans="1:8" x14ac:dyDescent="0.25">
      <c r="A44" s="2">
        <f t="shared" si="5"/>
        <v>3.800000000000002</v>
      </c>
      <c r="B44" s="4">
        <f t="shared" si="6"/>
        <v>2.5360694637588332E-2</v>
      </c>
      <c r="C44" s="4">
        <f t="shared" si="6"/>
        <v>1.8007046804275798E-2</v>
      </c>
      <c r="D44" s="4">
        <f t="shared" si="6"/>
        <v>1.2603385842569152E-2</v>
      </c>
      <c r="E44" s="4">
        <f t="shared" si="6"/>
        <v>8.9508484603883359E-3</v>
      </c>
    </row>
    <row r="45" spans="1:8" x14ac:dyDescent="0.25">
      <c r="A45" s="2">
        <f t="shared" si="5"/>
        <v>3.9000000000000021</v>
      </c>
      <c r="B45" s="4">
        <f t="shared" si="6"/>
        <v>2.3183337675489437E-2</v>
      </c>
      <c r="C45" s="4">
        <f t="shared" si="6"/>
        <v>1.6049135554865646E-2</v>
      </c>
      <c r="D45" s="4">
        <f t="shared" si="6"/>
        <v>1.0990969228652269E-2</v>
      </c>
      <c r="E45" s="4">
        <f t="shared" si="6"/>
        <v>7.661118921520888E-3</v>
      </c>
    </row>
    <row r="46" spans="1:8" x14ac:dyDescent="0.25">
      <c r="A46" s="2">
        <f t="shared" si="5"/>
        <v>4.0000000000000018</v>
      </c>
      <c r="B46" s="4">
        <f t="shared" si="6"/>
        <v>2.1199726556164988E-2</v>
      </c>
      <c r="C46" s="4">
        <f t="shared" si="6"/>
        <v>1.4308746101803368E-2</v>
      </c>
      <c r="D46" s="4">
        <f t="shared" si="6"/>
        <v>9.5886384398521964E-3</v>
      </c>
      <c r="E46" s="4">
        <f t="shared" si="6"/>
        <v>6.5606101284654836E-3</v>
      </c>
    </row>
    <row r="47" spans="1:8" x14ac:dyDescent="0.25">
      <c r="A47" s="2">
        <f t="shared" si="5"/>
        <v>4.1000000000000014</v>
      </c>
      <c r="B47" s="4">
        <f t="shared" si="6"/>
        <v>1.9392019766302258E-2</v>
      </c>
      <c r="C47" s="4">
        <f t="shared" si="6"/>
        <v>1.2761345507608719E-2</v>
      </c>
      <c r="D47" s="4">
        <f t="shared" si="6"/>
        <v>8.3687058601200331E-3</v>
      </c>
      <c r="E47" s="4">
        <f t="shared" si="6"/>
        <v>5.6212311528946908E-3</v>
      </c>
    </row>
    <row r="48" spans="1:8" x14ac:dyDescent="0.25">
      <c r="A48" s="2">
        <f t="shared" si="5"/>
        <v>4.2000000000000011</v>
      </c>
      <c r="B48" s="4">
        <f t="shared" si="6"/>
        <v>1.7744073788064047E-2</v>
      </c>
      <c r="C48" s="4">
        <f t="shared" si="6"/>
        <v>1.1385183234458935E-2</v>
      </c>
      <c r="D48" s="4">
        <f t="shared" si="6"/>
        <v>7.3071392900989039E-3</v>
      </c>
      <c r="E48" s="4">
        <f t="shared" si="6"/>
        <v>4.8190752316604859E-3</v>
      </c>
    </row>
    <row r="49" spans="1:5" x14ac:dyDescent="0.25">
      <c r="A49" s="2">
        <f t="shared" si="5"/>
        <v>4.3000000000000007</v>
      </c>
      <c r="B49" s="4">
        <f t="shared" si="6"/>
        <v>1.6241276298440729E-2</v>
      </c>
      <c r="C49" s="4">
        <f t="shared" si="6"/>
        <v>1.0160978699619761E-2</v>
      </c>
      <c r="D49" s="4">
        <f t="shared" si="6"/>
        <v>6.3830858797161256E-3</v>
      </c>
      <c r="E49" s="4">
        <f t="shared" si="6"/>
        <v>4.1338023704814474E-3</v>
      </c>
    </row>
    <row r="50" spans="1:5" x14ac:dyDescent="0.25">
      <c r="A50" s="2">
        <f t="shared" si="5"/>
        <v>4.4000000000000004</v>
      </c>
      <c r="B50" s="4">
        <f t="shared" si="6"/>
        <v>1.4870396261481476E-2</v>
      </c>
      <c r="C50" s="4">
        <f t="shared" si="6"/>
        <v>9.0716425566921745E-3</v>
      </c>
      <c r="D50" s="4">
        <f t="shared" si="6"/>
        <v>5.5784555170476828E-3</v>
      </c>
      <c r="E50" s="4">
        <f t="shared" si="6"/>
        <v>3.5481102518925825E-3</v>
      </c>
    </row>
    <row r="51" spans="1:5" x14ac:dyDescent="0.25">
      <c r="A51" s="2">
        <f t="shared" si="5"/>
        <v>4.5</v>
      </c>
      <c r="B51" s="4">
        <f t="shared" si="6"/>
        <v>1.3619449151523823E-2</v>
      </c>
      <c r="C51" s="4">
        <f t="shared" si="6"/>
        <v>8.1020284428244549E-3</v>
      </c>
      <c r="D51" s="4">
        <f t="shared" si="6"/>
        <v>4.8775569988836346E-3</v>
      </c>
      <c r="E51" s="4">
        <f t="shared" si="6"/>
        <v>3.0472817384280377E-3</v>
      </c>
    </row>
    <row r="52" spans="1:5" x14ac:dyDescent="0.25">
      <c r="A52" s="2">
        <f t="shared" si="5"/>
        <v>4.5999999999999996</v>
      </c>
      <c r="B52" s="4">
        <f t="shared" si="6"/>
        <v>1.2477575734586891E-2</v>
      </c>
      <c r="C52" s="4">
        <f t="shared" si="6"/>
        <v>7.2387121471241085E-3</v>
      </c>
      <c r="D52" s="4">
        <f t="shared" si="6"/>
        <v>4.2667808451675605E-3</v>
      </c>
      <c r="E52" s="4">
        <f t="shared" si="6"/>
        <v>2.6187985334339471E-3</v>
      </c>
    </row>
    <row r="53" spans="1:5" x14ac:dyDescent="0.25">
      <c r="A53" s="2">
        <f t="shared" si="5"/>
        <v>4.6999999999999993</v>
      </c>
      <c r="B53" s="4">
        <f t="shared" si="6"/>
        <v>1.1434933003293386E-2</v>
      </c>
      <c r="C53" s="4">
        <f t="shared" si="6"/>
        <v>6.4697953849924645E-3</v>
      </c>
      <c r="D53" s="4">
        <f t="shared" si="6"/>
        <v>3.7343231782011217E-3</v>
      </c>
      <c r="E53" s="4">
        <f t="shared" si="6"/>
        <v>2.252011784346634E-3</v>
      </c>
    </row>
    <row r="54" spans="1:5" x14ac:dyDescent="0.25">
      <c r="A54" s="2">
        <f t="shared" si="5"/>
        <v>4.7999999999999989</v>
      </c>
      <c r="B54" s="4">
        <f t="shared" si="6"/>
        <v>1.0482596010396125E-2</v>
      </c>
      <c r="C54" s="4">
        <f t="shared" si="6"/>
        <v>5.7847315960121038E-3</v>
      </c>
      <c r="D54" s="4">
        <f t="shared" si="6"/>
        <v>3.2699456414031058E-3</v>
      </c>
      <c r="E54" s="4">
        <f t="shared" si="6"/>
        <v>1.9378615546146848E-3</v>
      </c>
    </row>
    <row r="55" spans="1:5" x14ac:dyDescent="0.25">
      <c r="A55" s="2">
        <f t="shared" si="5"/>
        <v>4.8999999999999986</v>
      </c>
      <c r="B55" s="4">
        <f t="shared" si="6"/>
        <v>9.6124694792973676E-3</v>
      </c>
      <c r="C55" s="4">
        <f t="shared" si="6"/>
        <v>5.1741714118196253E-3</v>
      </c>
      <c r="D55" s="4">
        <f t="shared" si="6"/>
        <v>2.8647668642292254E-3</v>
      </c>
      <c r="E55" s="4">
        <f t="shared" si="6"/>
        <v>1.668638134037105E-3</v>
      </c>
    </row>
    <row r="56" spans="1:5" x14ac:dyDescent="0.25">
      <c r="A56" s="2">
        <f t="shared" si="5"/>
        <v>4.9999999999999982</v>
      </c>
      <c r="B56" s="4">
        <f t="shared" si="6"/>
        <v>8.8172081887039309E-3</v>
      </c>
      <c r="C56" s="4">
        <f t="shared" si="6"/>
        <v>4.6298256601264151E-3</v>
      </c>
      <c r="D56" s="4">
        <f t="shared" si="6"/>
        <v>2.5110814791192764E-3</v>
      </c>
      <c r="E56" s="4">
        <f t="shared" si="6"/>
        <v>1.4377790968113121E-3</v>
      </c>
    </row>
    <row r="57" spans="1:5" x14ac:dyDescent="0.25">
      <c r="A57" s="2">
        <f t="shared" si="5"/>
        <v>5.0999999999999979</v>
      </c>
      <c r="B57" s="4">
        <f t="shared" si="6"/>
        <v>8.0901452343929738E-3</v>
      </c>
      <c r="C57" s="4">
        <f t="shared" si="6"/>
        <v>4.1443439785908281E-3</v>
      </c>
      <c r="D57" s="4">
        <f t="shared" si="6"/>
        <v>2.2022031573435789E-3</v>
      </c>
      <c r="E57" s="4">
        <f t="shared" si="6"/>
        <v>1.2396968524157246E-3</v>
      </c>
    </row>
    <row r="58" spans="1:5" x14ac:dyDescent="0.25">
      <c r="A58" s="2">
        <f t="shared" si="5"/>
        <v>5.1999999999999975</v>
      </c>
      <c r="B58" s="4">
        <f t="shared" si="6"/>
        <v>7.4252273654167294E-3</v>
      </c>
      <c r="C58" s="4">
        <f t="shared" si="6"/>
        <v>3.7112073058237979E-3</v>
      </c>
      <c r="D58" s="4">
        <f t="shared" si="6"/>
        <v>1.9323285509709558E-3</v>
      </c>
      <c r="E58" s="4">
        <f t="shared" si="6"/>
        <v>1.0696321711347919E-3</v>
      </c>
    </row>
    <row r="59" spans="1:5" x14ac:dyDescent="0.25">
      <c r="A59" s="2">
        <f t="shared" si="5"/>
        <v>5.2999999999999972</v>
      </c>
      <c r="B59" s="4">
        <f t="shared" si="6"/>
        <v>6.8169566762252111E-3</v>
      </c>
      <c r="C59" s="4">
        <f t="shared" si="6"/>
        <v>3.3246326956038164E-3</v>
      </c>
      <c r="D59" s="4">
        <f t="shared" si="6"/>
        <v>1.6964194077080106E-3</v>
      </c>
      <c r="E59" s="4">
        <f t="shared" si="6"/>
        <v>9.2352981051729605E-4</v>
      </c>
    </row>
    <row r="60" spans="1:5" x14ac:dyDescent="0.25">
      <c r="A60" s="2">
        <f t="shared" si="5"/>
        <v>5.3999999999999968</v>
      </c>
      <c r="B60" s="4">
        <f t="shared" si="6"/>
        <v>6.2603380112701964E-3</v>
      </c>
      <c r="C60" s="4">
        <f t="shared" si="6"/>
        <v>2.9794890642391146E-3</v>
      </c>
      <c r="D60" s="4">
        <f t="shared" si="6"/>
        <v>1.4901004653526304E-3</v>
      </c>
      <c r="E60" s="4">
        <f t="shared" si="6"/>
        <v>7.9793292949550173E-4</v>
      </c>
    </row>
    <row r="61" spans="1:5" x14ac:dyDescent="0.25">
      <c r="A61" s="2">
        <f t="shared" si="5"/>
        <v>5.4999999999999964</v>
      </c>
      <c r="B61" s="4">
        <f t="shared" si="6"/>
        <v>5.7508315056723014E-3</v>
      </c>
      <c r="C61" s="4">
        <f t="shared" si="6"/>
        <v>2.6712226302481002E-3</v>
      </c>
      <c r="D61" s="4">
        <f t="shared" si="6"/>
        <v>1.3095710352543266E-3</v>
      </c>
      <c r="E61" s="4">
        <f t="shared" si="6"/>
        <v>6.898934618501958E-4</v>
      </c>
    </row>
    <row r="62" spans="1:5" x14ac:dyDescent="0.25">
      <c r="A62" s="2">
        <f t="shared" si="5"/>
        <v>5.5999999999999961</v>
      </c>
      <c r="B62" s="4">
        <f t="shared" si="6"/>
        <v>5.2843097453766554E-3</v>
      </c>
      <c r="C62" s="4">
        <f t="shared" si="6"/>
        <v>2.3957909407449195E-3</v>
      </c>
      <c r="D62" s="4">
        <f t="shared" si="6"/>
        <v>1.1515284521870493E-3</v>
      </c>
      <c r="E62" s="4">
        <f t="shared" si="6"/>
        <v>5.9689603865025398E-4</v>
      </c>
    </row>
    <row r="63" spans="1:5" x14ac:dyDescent="0.25">
      <c r="A63" s="2">
        <f t="shared" si="5"/>
        <v>5.6999999999999957</v>
      </c>
      <c r="B63" s="4">
        <f t="shared" si="6"/>
        <v>4.8570190836801945E-3</v>
      </c>
      <c r="C63" s="4">
        <f t="shared" si="6"/>
        <v>2.1496045009115582E-3</v>
      </c>
      <c r="D63" s="4">
        <f t="shared" si="6"/>
        <v>1.0131018043618473E-3</v>
      </c>
      <c r="E63" s="4">
        <f t="shared" si="6"/>
        <v>5.1679340827609445E-4</v>
      </c>
    </row>
    <row r="64" spans="1:5" x14ac:dyDescent="0.25">
      <c r="A64" s="2">
        <f t="shared" si="5"/>
        <v>5.7999999999999954</v>
      </c>
      <c r="B64" s="4">
        <f t="shared" si="6"/>
        <v>4.4655446987847021E-3</v>
      </c>
      <c r="C64" s="4">
        <f t="shared" si="6"/>
        <v>1.92947513261384E-3</v>
      </c>
      <c r="D64" s="4">
        <f t="shared" si="6"/>
        <v>8.9179456494033812E-4</v>
      </c>
      <c r="E64" s="4">
        <f t="shared" si="6"/>
        <v>4.4775161011003403E-4</v>
      </c>
    </row>
    <row r="65" spans="1:5" x14ac:dyDescent="0.25">
      <c r="A65" s="2">
        <f t="shared" si="5"/>
        <v>5.899999999999995</v>
      </c>
      <c r="B65" s="4">
        <f t="shared" si="6"/>
        <v>4.1067790197351515E-3</v>
      </c>
      <c r="C65" s="4">
        <f t="shared" si="6"/>
        <v>1.7325702865280434E-3</v>
      </c>
      <c r="D65" s="4">
        <f t="shared" si="6"/>
        <v>7.8543492829121072E-4</v>
      </c>
      <c r="E65" s="4">
        <f t="shared" si="6"/>
        <v>3.8820342071976892E-4</v>
      </c>
    </row>
    <row r="66" spans="1:5" x14ac:dyDescent="0.25">
      <c r="A66" s="2">
        <f t="shared" si="5"/>
        <v>5.9999999999999947</v>
      </c>
      <c r="B66" s="4">
        <f t="shared" si="6"/>
        <v>3.777893186295738E-3</v>
      </c>
      <c r="C66" s="4">
        <f t="shared" si="6"/>
        <v>1.5563726200425959E-3</v>
      </c>
      <c r="D66" s="4">
        <f t="shared" si="6"/>
        <v>6.9213281315342473E-4</v>
      </c>
      <c r="E66" s="4">
        <f t="shared" si="6"/>
        <v>3.3680881544396503E-4</v>
      </c>
    </row>
    <row r="67" spans="1:5" x14ac:dyDescent="0.25">
      <c r="A67" s="2">
        <f t="shared" si="5"/>
        <v>6.0999999999999943</v>
      </c>
      <c r="B67" s="4">
        <f t="shared" si="6"/>
        <v>3.4763112424838947E-3</v>
      </c>
      <c r="C67" s="4">
        <f t="shared" si="6"/>
        <v>1.3986442316222666E-3</v>
      </c>
      <c r="D67" s="4">
        <f t="shared" si="6"/>
        <v>6.1024263343393431E-4</v>
      </c>
      <c r="E67" s="4">
        <f t="shared" si="6"/>
        <v>2.9242137909032501E-4</v>
      </c>
    </row>
    <row r="68" spans="1:5" x14ac:dyDescent="0.25">
      <c r="A68" s="2">
        <f t="shared" si="5"/>
        <v>6.199999999999994</v>
      </c>
      <c r="B68" s="4">
        <f t="shared" si="6"/>
        <v>3.1996867940632169E-3</v>
      </c>
      <c r="C68" s="4">
        <f t="shared" si="6"/>
        <v>1.2573950121640132E-3</v>
      </c>
      <c r="D68" s="4">
        <f t="shared" si="6"/>
        <v>5.3833105796512041E-4</v>
      </c>
      <c r="E68" s="4">
        <f t="shared" si="6"/>
        <v>2.5405976170080746E-4</v>
      </c>
    </row>
    <row r="69" spans="1:5" x14ac:dyDescent="0.25">
      <c r="A69" s="2">
        <f t="shared" si="5"/>
        <v>6.2999999999999936</v>
      </c>
      <c r="B69" s="4">
        <f t="shared" si="6"/>
        <v>2.9458818876746508E-3</v>
      </c>
      <c r="C69" s="4">
        <f t="shared" si="6"/>
        <v>1.1308546359772751E-3</v>
      </c>
      <c r="D69" s="4">
        <f t="shared" si="6"/>
        <v>4.7514908534770385E-4</v>
      </c>
      <c r="E69" s="4">
        <f t="shared" si="6"/>
        <v>2.2088341314683459E-4</v>
      </c>
    </row>
    <row r="70" spans="1:5" x14ac:dyDescent="0.25">
      <c r="A70" s="2">
        <f t="shared" si="5"/>
        <v>6.3999999999999932</v>
      </c>
      <c r="B70" s="4">
        <f t="shared" si="6"/>
        <v>2.7129478938073695E-3</v>
      </c>
      <c r="C70" s="4">
        <f t="shared" si="6"/>
        <v>1.0174477691718799E-3</v>
      </c>
      <c r="D70" s="4">
        <f t="shared" si="6"/>
        <v>4.1960785096099189E-4</v>
      </c>
      <c r="E70" s="4">
        <f t="shared" si="6"/>
        <v>1.921719472635483E-4</v>
      </c>
    </row>
    <row r="71" spans="1:5" x14ac:dyDescent="0.25">
      <c r="A71" s="2">
        <f t="shared" si="5"/>
        <v>6.4999999999999929</v>
      </c>
      <c r="B71" s="4">
        <f t="shared" ref="B71:E102" si="7">_xlfn.F.DIST($A71,(B$4-1),$F$1-B$4,0)</f>
        <v>2.4991081977812765E-3</v>
      </c>
      <c r="C71" s="4">
        <f t="shared" si="7"/>
        <v>9.1577212215707582E-4</v>
      </c>
      <c r="D71" s="4">
        <f t="shared" si="7"/>
        <v>3.707576620774612E-4</v>
      </c>
      <c r="E71" s="4">
        <f t="shared" si="7"/>
        <v>1.6730758540161737E-4</v>
      </c>
    </row>
    <row r="72" spans="1:5" x14ac:dyDescent="0.25">
      <c r="A72" s="2">
        <f t="shared" si="5"/>
        <v>6.5999999999999925</v>
      </c>
      <c r="B72" s="4">
        <f t="shared" si="7"/>
        <v>2.302742522605697E-3</v>
      </c>
      <c r="C72" s="4">
        <f t="shared" si="7"/>
        <v>8.2457901630765768E-4</v>
      </c>
      <c r="D72" s="4">
        <f t="shared" si="7"/>
        <v>3.2776982532105737E-4</v>
      </c>
      <c r="E72" s="4">
        <f t="shared" si="7"/>
        <v>1.4576021332129776E-4</v>
      </c>
    </row>
    <row r="73" spans="1:5" x14ac:dyDescent="0.25">
      <c r="A73" s="2">
        <f t="shared" si="5"/>
        <v>6.6999999999999922</v>
      </c>
      <c r="B73" s="4">
        <f t="shared" si="7"/>
        <v>2.1223727252353592E-3</v>
      </c>
      <c r="C73" s="4">
        <f t="shared" si="7"/>
        <v>7.427561732408145E-4</v>
      </c>
      <c r="D73" s="4">
        <f t="shared" si="7"/>
        <v>2.8992088982575549E-4</v>
      </c>
      <c r="E73" s="4">
        <f t="shared" si="7"/>
        <v>1.2707465655050276E-4</v>
      </c>
    </row>
    <row r="74" spans="1:5" x14ac:dyDescent="0.25">
      <c r="A74" s="2">
        <f t="shared" si="5"/>
        <v>6.7999999999999918</v>
      </c>
      <c r="B74" s="4">
        <f t="shared" si="7"/>
        <v>1.9566499235820801E-3</v>
      </c>
      <c r="C74" s="4">
        <f t="shared" si="7"/>
        <v>6.6931246911433389E-4</v>
      </c>
      <c r="D74" s="4">
        <f t="shared" si="7"/>
        <v>2.5657898058648179E-4</v>
      </c>
      <c r="E74" s="4">
        <f t="shared" si="7"/>
        <v>1.1085983962097701E-4</v>
      </c>
    </row>
    <row r="75" spans="1:5" x14ac:dyDescent="0.25">
      <c r="A75" s="2">
        <f t="shared" ref="A75:A138" si="8">A74+0.1</f>
        <v>6.8999999999999915</v>
      </c>
      <c r="B75" s="4">
        <f t="shared" si="7"/>
        <v>1.804342825850523E-3</v>
      </c>
      <c r="C75" s="4">
        <f t="shared" si="7"/>
        <v>6.0336442639616448E-4</v>
      </c>
      <c r="D75" s="4">
        <f t="shared" si="7"/>
        <v>2.2719194070365374E-4</v>
      </c>
      <c r="E75" s="4">
        <f t="shared" si="7"/>
        <v>9.6779545642662661E-5</v>
      </c>
    </row>
    <row r="76" spans="1:5" x14ac:dyDescent="0.25">
      <c r="A76" s="2">
        <f t="shared" si="8"/>
        <v>6.9999999999999911</v>
      </c>
      <c r="B76" s="4">
        <f t="shared" si="7"/>
        <v>1.6643271465214726E-3</v>
      </c>
      <c r="C76" s="4">
        <f t="shared" si="7"/>
        <v>5.4412424210718803E-4</v>
      </c>
      <c r="D76" s="4">
        <f t="shared" si="7"/>
        <v>2.0127703942833837E-4</v>
      </c>
      <c r="E76" s="4">
        <f t="shared" si="7"/>
        <v>8.4544535887936411E-5</v>
      </c>
    </row>
    <row r="77" spans="1:5" x14ac:dyDescent="0.25">
      <c r="A77" s="2">
        <f t="shared" si="8"/>
        <v>7.0999999999999908</v>
      </c>
      <c r="B77" s="4">
        <f t="shared" si="7"/>
        <v>1.5355760047584027E-3</v>
      </c>
      <c r="C77" s="4">
        <f t="shared" si="7"/>
        <v>4.9088917499984046E-4</v>
      </c>
      <c r="D77" s="4">
        <f t="shared" si="7"/>
        <v>1.7841203592214015E-4</v>
      </c>
      <c r="E77" s="4">
        <f t="shared" si="7"/>
        <v>7.3905825634783487E-5</v>
      </c>
    </row>
    <row r="78" spans="1:5" x14ac:dyDescent="0.25">
      <c r="A78" s="2">
        <f t="shared" si="8"/>
        <v>7.1999999999999904</v>
      </c>
      <c r="B78" s="4">
        <f t="shared" si="7"/>
        <v>1.4171512113003019E-3</v>
      </c>
      <c r="C78" s="4">
        <f t="shared" si="7"/>
        <v>4.430321348576081E-4</v>
      </c>
      <c r="D78" s="4">
        <f t="shared" si="7"/>
        <v>1.5822741715536498E-4</v>
      </c>
      <c r="E78" s="4">
        <f t="shared" si="7"/>
        <v>6.4648943480006911E-5</v>
      </c>
    </row>
    <row r="79" spans="1:5" x14ac:dyDescent="0.25">
      <c r="A79" s="2">
        <f t="shared" si="8"/>
        <v>7.2999999999999901</v>
      </c>
      <c r="B79" s="4">
        <f t="shared" si="7"/>
        <v>1.3081953591466524E-3</v>
      </c>
      <c r="C79" s="4">
        <f t="shared" si="7"/>
        <v>3.9999333539956486E-4</v>
      </c>
      <c r="D79" s="4">
        <f t="shared" si="7"/>
        <v>1.4039965298752634E-4</v>
      </c>
      <c r="E79" s="4">
        <f t="shared" si="7"/>
        <v>5.6589027544235647E-5</v>
      </c>
    </row>
    <row r="80" spans="1:5" x14ac:dyDescent="0.25">
      <c r="A80" s="2">
        <f t="shared" si="8"/>
        <v>7.3999999999999897</v>
      </c>
      <c r="B80" s="4">
        <f t="shared" si="7"/>
        <v>1.2079246416486975E-3</v>
      </c>
      <c r="C80" s="4">
        <f t="shared" si="7"/>
        <v>3.6127288843013745E-4</v>
      </c>
      <c r="D80" s="4">
        <f t="shared" si="7"/>
        <v>1.2464533273437911E-4</v>
      </c>
      <c r="E80" s="4">
        <f t="shared" si="7"/>
        <v>4.9566634181834637E-5</v>
      </c>
    </row>
    <row r="81" spans="1:5" x14ac:dyDescent="0.25">
      <c r="A81" s="2">
        <f t="shared" si="8"/>
        <v>7.4999999999999893</v>
      </c>
      <c r="B81" s="4">
        <f t="shared" si="7"/>
        <v>1.1156223290912253E-3</v>
      </c>
      <c r="C81" s="4">
        <f t="shared" si="7"/>
        <v>3.2642423113606788E-4</v>
      </c>
      <c r="D81" s="4">
        <f t="shared" si="7"/>
        <v>1.1071606588325911E-4</v>
      </c>
      <c r="E81" s="4">
        <f t="shared" si="7"/>
        <v>4.3444153600533903E-5</v>
      </c>
    </row>
    <row r="82" spans="1:5" x14ac:dyDescent="0.25">
      <c r="A82" s="2">
        <f t="shared" si="8"/>
        <v>7.599999999999989</v>
      </c>
      <c r="B82" s="4">
        <f t="shared" si="7"/>
        <v>1.0306328415683836E-3</v>
      </c>
      <c r="C82" s="4">
        <f t="shared" si="7"/>
        <v>2.9504829102106956E-4</v>
      </c>
      <c r="D82" s="4">
        <f t="shared" si="7"/>
        <v>9.8394045469983485E-5</v>
      </c>
      <c r="E82" s="4">
        <f t="shared" si="7"/>
        <v>3.8102742712096518E-5</v>
      </c>
    </row>
    <row r="83" spans="1:5" x14ac:dyDescent="0.25">
      <c r="A83" s="2">
        <f t="shared" si="8"/>
        <v>7.6999999999999886</v>
      </c>
      <c r="B83" s="4">
        <f t="shared" si="7"/>
        <v>9.5235636200255609E-4</v>
      </c>
      <c r="C83" s="4">
        <f t="shared" si="7"/>
        <v>2.6678830407946442E-4</v>
      </c>
      <c r="D83" s="4">
        <f t="shared" si="7"/>
        <v>8.748818631882876E-5</v>
      </c>
      <c r="E83" s="4">
        <f t="shared" si="7"/>
        <v>3.3439699020122496E-5</v>
      </c>
    </row>
    <row r="84" spans="1:5" x14ac:dyDescent="0.25">
      <c r="A84" s="2">
        <f t="shared" si="8"/>
        <v>7.7999999999999883</v>
      </c>
      <c r="B84" s="4">
        <f t="shared" si="7"/>
        <v>8.8024393859690881E-4</v>
      </c>
      <c r="C84" s="4">
        <f t="shared" si="7"/>
        <v>2.4132521161663746E-4</v>
      </c>
      <c r="D84" s="4">
        <f t="shared" si="7"/>
        <v>7.7830762168509354E-5</v>
      </c>
      <c r="E84" s="4">
        <f t="shared" si="7"/>
        <v>2.9366210779100425E-5</v>
      </c>
    </row>
    <row r="85" spans="1:5" x14ac:dyDescent="0.25">
      <c r="A85" s="2">
        <f t="shared" si="8"/>
        <v>7.8999999999999879</v>
      </c>
      <c r="B85" s="4">
        <f t="shared" si="7"/>
        <v>8.1379303091142061E-4</v>
      </c>
      <c r="C85" s="4">
        <f t="shared" si="7"/>
        <v>2.1837356977953099E-4</v>
      </c>
      <c r="D85" s="4">
        <f t="shared" si="7"/>
        <v>6.9274475917553929E-5</v>
      </c>
      <c r="E85" s="4">
        <f t="shared" si="7"/>
        <v>2.580542834701885E-5</v>
      </c>
    </row>
    <row r="86" spans="1:5" x14ac:dyDescent="0.25">
      <c r="A86" s="2">
        <f t="shared" si="8"/>
        <v>7.9999999999999876</v>
      </c>
      <c r="B86" s="4">
        <f t="shared" si="7"/>
        <v>7.5254345816500848E-4</v>
      </c>
      <c r="C86" s="4">
        <f t="shared" si="7"/>
        <v>1.976779135001763E-4</v>
      </c>
      <c r="D86" s="4">
        <f t="shared" si="7"/>
        <v>6.1689906043045832E-5</v>
      </c>
      <c r="E86" s="4">
        <f t="shared" si="7"/>
        <v>2.2690809870072749E-5</v>
      </c>
    </row>
    <row r="87" spans="1:5" x14ac:dyDescent="0.25">
      <c r="A87" s="2">
        <f t="shared" si="8"/>
        <v>8.0999999999999872</v>
      </c>
      <c r="B87" s="4">
        <f t="shared" si="7"/>
        <v>6.9607371234186688E-4</v>
      </c>
      <c r="C87" s="4">
        <f t="shared" si="7"/>
        <v>1.7900952329916737E-4</v>
      </c>
      <c r="D87" s="4">
        <f t="shared" si="7"/>
        <v>5.4963279868047196E-5</v>
      </c>
      <c r="E87" s="4">
        <f t="shared" si="7"/>
        <v>1.9964701408625744E-5</v>
      </c>
    </row>
    <row r="88" spans="1:5" x14ac:dyDescent="0.25">
      <c r="A88" s="2">
        <f t="shared" si="8"/>
        <v>8.1999999999999869</v>
      </c>
      <c r="B88" s="4">
        <f t="shared" si="7"/>
        <v>6.4399760226334563E-4</v>
      </c>
      <c r="C88" s="4">
        <f t="shared" si="7"/>
        <v>1.6216354934950845E-4</v>
      </c>
      <c r="D88" s="4">
        <f t="shared" si="7"/>
        <v>4.8994530939643649E-5</v>
      </c>
      <c r="E88" s="4">
        <f t="shared" si="7"/>
        <v>1.7577117529868536E-5</v>
      </c>
    </row>
    <row r="89" spans="1:5" x14ac:dyDescent="0.25">
      <c r="A89" s="2">
        <f t="shared" si="8"/>
        <v>8.2999999999999865</v>
      </c>
      <c r="B89" s="4">
        <f t="shared" si="7"/>
        <v>5.9596119801698995E-4</v>
      </c>
      <c r="C89" s="4">
        <f t="shared" si="7"/>
        <v>1.4695645245790245E-4</v>
      </c>
      <c r="D89" s="4">
        <f t="shared" si="7"/>
        <v>4.3695603473360484E-5</v>
      </c>
      <c r="E89" s="4">
        <f t="shared" si="7"/>
        <v>1.5484693416219659E-5</v>
      </c>
    </row>
    <row r="90" spans="1:5" x14ac:dyDescent="0.25">
      <c r="A90" s="2">
        <f t="shared" si="8"/>
        <v>8.3999999999999861</v>
      </c>
      <c r="B90" s="4">
        <f t="shared" si="7"/>
        <v>5.5164004804767971E-4</v>
      </c>
      <c r="C90" s="4">
        <f t="shared" si="7"/>
        <v>1.3322372626231583E-4</v>
      </c>
      <c r="D90" s="4">
        <f t="shared" si="7"/>
        <v>3.8988971743026256E-5</v>
      </c>
      <c r="E90" s="4">
        <f t="shared" si="7"/>
        <v>1.3649783806060133E-5</v>
      </c>
    </row>
    <row r="91" spans="1:5" x14ac:dyDescent="0.25">
      <c r="A91" s="2">
        <f t="shared" si="8"/>
        <v>8.4999999999999858</v>
      </c>
      <c r="B91" s="4">
        <f t="shared" si="7"/>
        <v>5.1073664384399366E-4</v>
      </c>
      <c r="C91" s="4">
        <f t="shared" si="7"/>
        <v>1.2081786904432999E-4</v>
      </c>
      <c r="D91" s="4">
        <f t="shared" si="7"/>
        <v>3.4806346553497716E-5</v>
      </c>
      <c r="E91" s="4">
        <f t="shared" si="7"/>
        <v>1.2039687710372037E-5</v>
      </c>
    </row>
    <row r="92" spans="1:5" x14ac:dyDescent="0.25">
      <c r="A92" s="2">
        <f t="shared" si="8"/>
        <v>8.5999999999999854</v>
      </c>
      <c r="B92" s="4">
        <f t="shared" si="7"/>
        <v>4.729781095247135E-4</v>
      </c>
      <c r="C92" s="4">
        <f t="shared" si="7"/>
        <v>1.0960657717618598E-4</v>
      </c>
      <c r="D92" s="4">
        <f t="shared" si="7"/>
        <v>3.1087544617970732E-5</v>
      </c>
      <c r="E92" s="4">
        <f t="shared" si="7"/>
        <v>1.062598093291014E-5</v>
      </c>
    </row>
    <row r="93" spans="1:5" x14ac:dyDescent="0.25">
      <c r="A93" s="2">
        <f t="shared" si="8"/>
        <v>8.6999999999999851</v>
      </c>
      <c r="B93" s="4">
        <f t="shared" si="7"/>
        <v>4.3811409577132791E-4</v>
      </c>
      <c r="C93" s="4">
        <f t="shared" si="7"/>
        <v>9.9471135422100505E-5</v>
      </c>
      <c r="D93" s="4">
        <f t="shared" si="7"/>
        <v>2.7779499850283532E-5</v>
      </c>
      <c r="E93" s="4">
        <f t="shared" si="7"/>
        <v>9.3839410452511586E-6</v>
      </c>
    </row>
    <row r="94" spans="1:5" x14ac:dyDescent="0.25">
      <c r="A94" s="2">
        <f t="shared" si="8"/>
        <v>8.7999999999999847</v>
      </c>
      <c r="B94" s="4">
        <f t="shared" si="7"/>
        <v>4.0591485948582361E-4</v>
      </c>
      <c r="C94" s="4">
        <f t="shared" si="7"/>
        <v>9.0304982140919056E-5</v>
      </c>
      <c r="D94" s="4">
        <f t="shared" si="7"/>
        <v>2.4835398343292781E-5</v>
      </c>
      <c r="E94" s="4">
        <f t="shared" si="7"/>
        <v>8.2920517012917578E-6</v>
      </c>
    </row>
    <row r="95" spans="1:5" x14ac:dyDescent="0.25">
      <c r="A95" s="2">
        <f t="shared" si="8"/>
        <v>8.8999999999999844</v>
      </c>
      <c r="B95" s="4">
        <f t="shared" si="7"/>
        <v>3.7616951229937787E-4</v>
      </c>
      <c r="C95" s="4">
        <f t="shared" si="7"/>
        <v>8.2012429936506861E-5</v>
      </c>
      <c r="D95" s="4">
        <f t="shared" si="7"/>
        <v>2.2213921195352481E-5</v>
      </c>
      <c r="E95" s="4">
        <f t="shared" si="7"/>
        <v>7.3315750776150191E-6</v>
      </c>
    </row>
    <row r="96" spans="1:5" x14ac:dyDescent="0.25">
      <c r="A96" s="2">
        <f t="shared" si="8"/>
        <v>8.999999999999984</v>
      </c>
      <c r="B96" s="4">
        <f t="shared" si="7"/>
        <v>3.4868442263549728E-4</v>
      </c>
      <c r="C96" s="4">
        <f t="shared" si="7"/>
        <v>7.4507524511902739E-5</v>
      </c>
      <c r="D96" s="4">
        <f t="shared" si="7"/>
        <v>1.9878581418423997E-5</v>
      </c>
      <c r="E96" s="4">
        <f t="shared" si="7"/>
        <v>6.4861828466463197E-6</v>
      </c>
    </row>
    <row r="97" spans="1:5" x14ac:dyDescent="0.25">
      <c r="A97" s="2">
        <f t="shared" si="8"/>
        <v>9.0999999999999837</v>
      </c>
      <c r="B97" s="4">
        <f t="shared" si="7"/>
        <v>3.2328175745742672E-4</v>
      </c>
      <c r="C97" s="4">
        <f t="shared" si="7"/>
        <v>6.7713026437332419E-5</v>
      </c>
      <c r="D97" s="4">
        <f t="shared" si="7"/>
        <v>1.7797142956750285E-5</v>
      </c>
      <c r="E97" s="4">
        <f t="shared" si="7"/>
        <v>5.7416374710431092E-6</v>
      </c>
    </row>
    <row r="98" spans="1:5" x14ac:dyDescent="0.25">
      <c r="A98" s="2">
        <f t="shared" si="8"/>
        <v>9.1999999999999833</v>
      </c>
      <c r="B98" s="4">
        <f t="shared" si="7"/>
        <v>2.997981511191222E-4</v>
      </c>
      <c r="C98" s="4">
        <f t="shared" si="7"/>
        <v>6.1559502270647719E-5</v>
      </c>
      <c r="D98" s="4">
        <f t="shared" si="7"/>
        <v>1.5941111401732252E-5</v>
      </c>
      <c r="E98" s="4">
        <f t="shared" si="7"/>
        <v>5.0855167861957234E-6</v>
      </c>
    </row>
    <row r="99" spans="1:5" x14ac:dyDescent="0.25">
      <c r="A99" s="2">
        <f t="shared" si="8"/>
        <v>9.2999999999999829</v>
      </c>
      <c r="B99" s="4">
        <f t="shared" si="7"/>
        <v>2.780834899053062E-4</v>
      </c>
      <c r="C99" s="4">
        <f t="shared" si="7"/>
        <v>5.5984512998083782E-5</v>
      </c>
      <c r="D99" s="4">
        <f t="shared" si="7"/>
        <v>1.4285287338918871E-5</v>
      </c>
      <c r="E99" s="4">
        <f t="shared" si="7"/>
        <v>4.5069758434721742E-6</v>
      </c>
    </row>
    <row r="100" spans="1:5" x14ac:dyDescent="0.25">
      <c r="A100" s="2">
        <f t="shared" si="8"/>
        <v>9.3999999999999826</v>
      </c>
      <c r="B100" s="4">
        <f t="shared" si="7"/>
        <v>2.5799980190121125E-4</v>
      </c>
      <c r="C100" s="4">
        <f t="shared" si="7"/>
        <v>5.0931889116734858E-5</v>
      </c>
      <c r="D100" s="4">
        <f t="shared" si="7"/>
        <v>1.2807374434716153E-5</v>
      </c>
      <c r="E100" s="4">
        <f t="shared" si="7"/>
        <v>3.9965408457031005E-6</v>
      </c>
    </row>
    <row r="101" spans="1:5" x14ac:dyDescent="0.25">
      <c r="A101" s="2">
        <f t="shared" si="8"/>
        <v>9.4999999999999822</v>
      </c>
      <c r="B101" s="4">
        <f t="shared" si="7"/>
        <v>2.3942024278737062E-4</v>
      </c>
      <c r="C101" s="4">
        <f t="shared" si="7"/>
        <v>4.6351082878343793E-5</v>
      </c>
      <c r="D101" s="4">
        <f t="shared" si="7"/>
        <v>1.1487635387558493E-5</v>
      </c>
      <c r="E101" s="4">
        <f t="shared" si="7"/>
        <v>3.5459307402420197E-6</v>
      </c>
    </row>
    <row r="102" spans="1:5" x14ac:dyDescent="0.25">
      <c r="A102" s="2">
        <f t="shared" si="8"/>
        <v>9.5999999999999819</v>
      </c>
      <c r="B102" s="4">
        <f t="shared" si="7"/>
        <v>2.2222816901914657E-4</v>
      </c>
      <c r="C102" s="4">
        <f t="shared" si="7"/>
        <v>4.2196589275070309E-5</v>
      </c>
      <c r="D102" s="4">
        <f t="shared" si="7"/>
        <v>1.0308589751633305E-5</v>
      </c>
      <c r="E102" s="4">
        <f t="shared" si="7"/>
        <v>3.1479026623117806E-6</v>
      </c>
    </row>
    <row r="103" spans="1:5" x14ac:dyDescent="0.25">
      <c r="A103" s="2">
        <f t="shared" si="8"/>
        <v>9.6999999999999815</v>
      </c>
      <c r="B103" s="4">
        <f t="shared" ref="B103:E134" si="9">_xlfn.F.DIST($A103,(B$4-1),$F$1-B$4,0)</f>
        <v>2.0631629063328673E-4</v>
      </c>
      <c r="C103" s="4">
        <f t="shared" si="9"/>
        <v>3.842742828774082E-5</v>
      </c>
      <c r="D103" s="4">
        <f t="shared" si="9"/>
        <v>9.254748408723217E-6</v>
      </c>
      <c r="E103" s="4">
        <f t="shared" si="9"/>
        <v>2.7961179580077621E-6</v>
      </c>
    </row>
    <row r="104" spans="1:5" x14ac:dyDescent="0.25">
      <c r="A104" s="2">
        <f t="shared" si="8"/>
        <v>9.7999999999999812</v>
      </c>
      <c r="B104" s="4">
        <f t="shared" si="9"/>
        <v>1.9158589663268138E-4</v>
      </c>
      <c r="C104" s="4">
        <f t="shared" si="9"/>
        <v>3.5006681749853609E-5</v>
      </c>
      <c r="D104" s="4">
        <f t="shared" si="9"/>
        <v>8.3123801308167904E-6</v>
      </c>
      <c r="E104" s="4">
        <f t="shared" si="9"/>
        <v>2.4850259756630132E-6</v>
      </c>
    </row>
    <row r="105" spans="1:5" x14ac:dyDescent="0.25">
      <c r="A105" s="2">
        <f t="shared" si="8"/>
        <v>9.8999999999999808</v>
      </c>
      <c r="B105" s="4">
        <f t="shared" si="9"/>
        <v>1.7794614654276819E-4</v>
      </c>
      <c r="C105" s="4">
        <f t="shared" si="9"/>
        <v>3.1901078918686688E-5</v>
      </c>
      <c r="D105" s="4">
        <f t="shared" si="9"/>
        <v>7.4693062562184316E-6</v>
      </c>
      <c r="E105" s="4">
        <f t="shared" si="9"/>
        <v>2.2097632076530091E-6</v>
      </c>
    </row>
    <row r="106" spans="1:5" x14ac:dyDescent="0.25">
      <c r="A106" s="2">
        <f t="shared" si="8"/>
        <v>9.9999999999999805</v>
      </c>
      <c r="B106" s="4">
        <f t="shared" si="9"/>
        <v>1.6531342231511045E-4</v>
      </c>
      <c r="C106" s="4">
        <f t="shared" si="9"/>
        <v>2.908062549923143E-5</v>
      </c>
      <c r="D106" s="4">
        <f t="shared" si="9"/>
        <v>6.7147200065308451E-6</v>
      </c>
      <c r="E106" s="4">
        <f t="shared" si="9"/>
        <v>1.9660657017998957E-6</v>
      </c>
    </row>
    <row r="107" spans="1:5" x14ac:dyDescent="0.25">
      <c r="A107" s="2">
        <f t="shared" si="8"/>
        <v>10.09999999999998</v>
      </c>
      <c r="B107" s="4">
        <f t="shared" si="9"/>
        <v>1.5361073528138552E-4</v>
      </c>
      <c r="C107" s="4">
        <f t="shared" si="9"/>
        <v>2.6518271447007198E-5</v>
      </c>
      <c r="D107" s="4">
        <f t="shared" si="9"/>
        <v>6.0390274110926278E-6</v>
      </c>
      <c r="E107" s="4">
        <f t="shared" si="9"/>
        <v>1.7501929505524741E-6</v>
      </c>
    </row>
    <row r="108" spans="1:5" x14ac:dyDescent="0.25">
      <c r="A108" s="2">
        <f t="shared" si="8"/>
        <v>10.19999999999998</v>
      </c>
      <c r="B108" s="4">
        <f t="shared" si="9"/>
        <v>1.4276718333955835E-4</v>
      </c>
      <c r="C108" s="4">
        <f t="shared" si="9"/>
        <v>2.4189613390650015E-5</v>
      </c>
      <c r="D108" s="4">
        <f t="shared" si="9"/>
        <v>5.433707187881193E-6</v>
      </c>
      <c r="E108" s="4">
        <f t="shared" si="9"/>
        <v>1.5588617140659115E-6</v>
      </c>
    </row>
    <row r="109" spans="1:5" x14ac:dyDescent="0.25">
      <c r="A109" s="2">
        <f t="shared" si="8"/>
        <v>10.299999999999979</v>
      </c>
      <c r="B109" s="4">
        <f t="shared" si="9"/>
        <v>1.3271745398809578E-4</v>
      </c>
      <c r="C109" s="4">
        <f t="shared" si="9"/>
        <v>2.2072627972043945E-5</v>
      </c>
      <c r="D109" s="4">
        <f t="shared" si="9"/>
        <v>4.8911872630293496E-6</v>
      </c>
      <c r="E109" s="4">
        <f t="shared" si="9"/>
        <v>1.3891884461473107E-6</v>
      </c>
    </row>
    <row r="110" spans="1:5" x14ac:dyDescent="0.25">
      <c r="A110" s="2">
        <f t="shared" si="8"/>
        <v>10.399999999999979</v>
      </c>
      <c r="B110" s="4">
        <f t="shared" si="9"/>
        <v>1.2340136921794193E-4</v>
      </c>
      <c r="C110" s="4">
        <f t="shared" si="9"/>
        <v>2.0147432807328078E-5</v>
      </c>
      <c r="D110" s="4">
        <f t="shared" si="9"/>
        <v>4.4047359014328322E-6</v>
      </c>
      <c r="E110" s="4">
        <f t="shared" si="9"/>
        <v>1.2386391748459959E-6</v>
      </c>
    </row>
    <row r="111" spans="1:5" x14ac:dyDescent="0.25">
      <c r="A111" s="2">
        <f t="shared" si="8"/>
        <v>10.499999999999979</v>
      </c>
      <c r="B111" s="4">
        <f t="shared" si="9"/>
        <v>1.1476346862945589E-4</v>
      </c>
      <c r="C111" s="4">
        <f t="shared" si="9"/>
        <v>1.83960721322599E-5</v>
      </c>
      <c r="D111" s="4">
        <f t="shared" si="9"/>
        <v>3.9683656740641092E-6</v>
      </c>
      <c r="E111" s="4">
        <f t="shared" si="9"/>
        <v>1.1049858465797222E-6</v>
      </c>
    </row>
    <row r="112" spans="1:5" x14ac:dyDescent="0.25">
      <c r="A112" s="2">
        <f t="shared" si="8"/>
        <v>10.599999999999978</v>
      </c>
      <c r="B112" s="4">
        <f t="shared" si="9"/>
        <v>1.0675262746605314E-4</v>
      </c>
      <c r="C112" s="4">
        <f t="shared" si="9"/>
        <v>1.6802324515311276E-5</v>
      </c>
      <c r="D112" s="4">
        <f t="shared" si="9"/>
        <v>3.5767487084148074E-6</v>
      </c>
      <c r="E112" s="4">
        <f t="shared" si="9"/>
        <v>9.8626827779537325E-7</v>
      </c>
    </row>
    <row r="113" spans="1:5" x14ac:dyDescent="0.25">
      <c r="A113" s="2">
        <f t="shared" si="8"/>
        <v>10.699999999999978</v>
      </c>
      <c r="B113" s="4">
        <f t="shared" si="9"/>
        <v>9.9321706551026081E-5</v>
      </c>
      <c r="C113" s="4">
        <f t="shared" si="9"/>
        <v>1.5351530306137347E-5</v>
      </c>
      <c r="D113" s="4">
        <f t="shared" si="9"/>
        <v>3.2251418611865264E-6</v>
      </c>
      <c r="E113" s="4">
        <f t="shared" si="9"/>
        <v>8.8076097441054649E-7</v>
      </c>
    </row>
    <row r="114" spans="1:5" x14ac:dyDescent="0.25">
      <c r="A114" s="2">
        <f t="shared" si="8"/>
        <v>10.799999999999978</v>
      </c>
      <c r="B114" s="4">
        <f t="shared" si="9"/>
        <v>9.2427231381740998E-5</v>
      </c>
      <c r="C114" s="4">
        <f t="shared" si="9"/>
        <v>1.4030436739718657E-5</v>
      </c>
      <c r="D114" s="4">
        <f t="shared" si="9"/>
        <v>2.9093206205891547E-6</v>
      </c>
      <c r="E114" s="4">
        <f t="shared" si="9"/>
        <v>7.8694417936742478E-7</v>
      </c>
    </row>
    <row r="115" spans="1:5" x14ac:dyDescent="0.25">
      <c r="A115" s="2">
        <f t="shared" si="8"/>
        <v>10.899999999999977</v>
      </c>
      <c r="B115" s="4">
        <f t="shared" si="9"/>
        <v>8.6029097878676354E-5</v>
      </c>
      <c r="C115" s="4">
        <f t="shared" si="9"/>
        <v>1.2827058841135138E-5</v>
      </c>
      <c r="D115" s="4">
        <f t="shared" si="9"/>
        <v>2.625520692559554E-6</v>
      </c>
      <c r="E115" s="4">
        <f t="shared" si="9"/>
        <v>7.0347859484605386E-7</v>
      </c>
    </row>
    <row r="116" spans="1:5" x14ac:dyDescent="0.25">
      <c r="A116" s="2">
        <f t="shared" si="8"/>
        <v>10.999999999999977</v>
      </c>
      <c r="B116" s="4">
        <f t="shared" si="9"/>
        <v>8.0090302507869612E-5</v>
      </c>
      <c r="C116" s="4">
        <f t="shared" si="9"/>
        <v>1.1730554475753338E-5</v>
      </c>
      <c r="D116" s="4">
        <f t="shared" si="9"/>
        <v>2.3703863536343546E-6</v>
      </c>
      <c r="E116" s="4">
        <f t="shared" si="9"/>
        <v>6.2918329999878518E-7</v>
      </c>
    </row>
    <row r="117" spans="1:5" x14ac:dyDescent="0.25">
      <c r="A117" s="2">
        <f t="shared" si="8"/>
        <v>11.099999999999977</v>
      </c>
      <c r="B117" s="4">
        <f t="shared" si="9"/>
        <v>7.4576694696353379E-5</v>
      </c>
      <c r="C117" s="4">
        <f t="shared" si="9"/>
        <v>1.0731112067396056E-5</v>
      </c>
      <c r="D117" s="4">
        <f t="shared" si="9"/>
        <v>2.1409247654853398E-6</v>
      </c>
      <c r="E117" s="4">
        <f t="shared" si="9"/>
        <v>5.6301644916018886E-7</v>
      </c>
    </row>
    <row r="118" spans="1:5" x14ac:dyDescent="0.25">
      <c r="A118" s="2">
        <f t="shared" si="8"/>
        <v>11.199999999999976</v>
      </c>
      <c r="B118" s="4">
        <f t="shared" si="9"/>
        <v>6.9456749642959613E-5</v>
      </c>
      <c r="C118" s="4">
        <f t="shared" si="9"/>
        <v>9.8198496653059733E-6</v>
      </c>
      <c r="D118" s="4">
        <f t="shared" si="9"/>
        <v>1.9344655443311109E-6</v>
      </c>
      <c r="E118" s="4">
        <f t="shared" si="9"/>
        <v>5.0405839079595031E-7</v>
      </c>
    </row>
    <row r="119" spans="1:5" x14ac:dyDescent="0.25">
      <c r="A119" s="2">
        <f t="shared" si="8"/>
        <v>11.299999999999976</v>
      </c>
      <c r="B119" s="4">
        <f t="shared" si="9"/>
        <v>6.4701359793148606E-5</v>
      </c>
      <c r="C119" s="4">
        <f t="shared" si="9"/>
        <v>8.9887241816026118E-6</v>
      </c>
      <c r="D119" s="4">
        <f t="shared" si="9"/>
        <v>1.7486249643753557E-6</v>
      </c>
      <c r="E119" s="4">
        <f t="shared" si="9"/>
        <v>4.5149689521171848E-7</v>
      </c>
    </row>
    <row r="120" spans="1:5" x14ac:dyDescent="0.25">
      <c r="A120" s="2">
        <f t="shared" si="8"/>
        <v>11.399999999999975</v>
      </c>
      <c r="B120" s="4">
        <f t="shared" si="9"/>
        <v>6.0283643397821632E-5</v>
      </c>
      <c r="C120" s="4">
        <f t="shared" si="9"/>
        <v>8.2304497464131486E-6</v>
      </c>
      <c r="D120" s="4">
        <f t="shared" si="9"/>
        <v>1.5812742496587958E-6</v>
      </c>
      <c r="E120" s="4">
        <f t="shared" si="9"/>
        <v>4.0461422030318976E-7</v>
      </c>
    </row>
    <row r="121" spans="1:5" x14ac:dyDescent="0.25">
      <c r="A121" s="2">
        <f t="shared" si="8"/>
        <v>11.499999999999975</v>
      </c>
      <c r="B121" s="4">
        <f t="shared" si="9"/>
        <v>5.617876871376919E-5</v>
      </c>
      <c r="C121" s="4">
        <f t="shared" si="9"/>
        <v>7.5384242396512252E-6</v>
      </c>
      <c r="D121" s="4">
        <f t="shared" si="9"/>
        <v>1.4305114746094099E-6</v>
      </c>
      <c r="E121" s="4">
        <f t="shared" si="9"/>
        <v>3.6277578029706532E-7</v>
      </c>
    </row>
    <row r="122" spans="1:5" x14ac:dyDescent="0.25">
      <c r="A122" s="2">
        <f t="shared" si="8"/>
        <v>11.599999999999975</v>
      </c>
      <c r="B122" s="4">
        <f t="shared" si="9"/>
        <v>5.236379252876895E-5</v>
      </c>
      <c r="C122" s="4">
        <f t="shared" si="9"/>
        <v>6.9066631580581232E-6</v>
      </c>
      <c r="D122" s="4">
        <f t="shared" si="9"/>
        <v>1.2946366513211637E-6</v>
      </c>
      <c r="E122" s="4">
        <f t="shared" si="9"/>
        <v>3.2542021328389473E-7</v>
      </c>
    </row>
    <row r="123" spans="1:5" x14ac:dyDescent="0.25">
      <c r="A123" s="2">
        <f t="shared" si="8"/>
        <v>11.699999999999974</v>
      </c>
      <c r="B123" s="4">
        <f t="shared" si="9"/>
        <v>4.8817511808494881E-5</v>
      </c>
      <c r="C123" s="4">
        <f t="shared" si="9"/>
        <v>6.329740064947144E-6</v>
      </c>
      <c r="D123" s="4">
        <f t="shared" si="9"/>
        <v>1.1721296322149817E-6</v>
      </c>
      <c r="E123" s="4">
        <f t="shared" si="9"/>
        <v>2.9205067004470907E-7</v>
      </c>
    </row>
    <row r="124" spans="1:5" x14ac:dyDescent="0.25">
      <c r="A124" s="2">
        <f t="shared" si="8"/>
        <v>11.799999999999974</v>
      </c>
      <c r="B124" s="4">
        <f t="shared" si="9"/>
        <v>4.5520327366382115E-5</v>
      </c>
      <c r="C124" s="4">
        <f t="shared" si="9"/>
        <v>5.8027329493165611E-6</v>
      </c>
      <c r="D124" s="4">
        <f t="shared" si="9"/>
        <v>1.0616305011376993E-6</v>
      </c>
      <c r="E124" s="4">
        <f t="shared" si="9"/>
        <v>2.622271697949727E-7</v>
      </c>
    </row>
    <row r="125" spans="1:5" x14ac:dyDescent="0.25">
      <c r="A125" s="2">
        <f t="shared" si="8"/>
        <v>11.899999999999974</v>
      </c>
      <c r="B125" s="4">
        <f t="shared" si="9"/>
        <v>4.2454118552317435E-5</v>
      </c>
      <c r="C125" s="4">
        <f t="shared" si="9"/>
        <v>5.3211758916728481E-6</v>
      </c>
      <c r="D125" s="4">
        <f t="shared" si="9"/>
        <v>9.6192216491572286E-7</v>
      </c>
      <c r="E125" s="4">
        <f t="shared" si="9"/>
        <v>2.3555988850305471E-7</v>
      </c>
    </row>
    <row r="126" spans="1:5" x14ac:dyDescent="0.25">
      <c r="A126" s="2">
        <f t="shared" si="8"/>
        <v>11.999999999999973</v>
      </c>
      <c r="B126" s="4">
        <f t="shared" si="9"/>
        <v>3.9602128042366828E-5</v>
      </c>
      <c r="C126" s="4">
        <f t="shared" si="9"/>
        <v>4.8810154969813646E-6</v>
      </c>
      <c r="D126" s="4">
        <f t="shared" si="9"/>
        <v>8.7191489158335062E-7</v>
      </c>
      <c r="E126" s="4">
        <f t="shared" si="9"/>
        <v>2.1170326280854747E-7</v>
      </c>
    </row>
    <row r="127" spans="1:5" x14ac:dyDescent="0.25">
      <c r="A127" s="2">
        <f t="shared" si="8"/>
        <v>12.099999999999973</v>
      </c>
      <c r="B127" s="4">
        <f t="shared" si="9"/>
        <v>3.6948855890443567E-5</v>
      </c>
      <c r="C127" s="4">
        <f t="shared" si="9"/>
        <v>4.4785716114720686E-6</v>
      </c>
      <c r="D127" s="4">
        <f t="shared" si="9"/>
        <v>7.9063257154585587E-7</v>
      </c>
      <c r="E127" s="4">
        <f t="shared" si="9"/>
        <v>1.9035080763145038E-7</v>
      </c>
    </row>
    <row r="128" spans="1:5" x14ac:dyDescent="0.25">
      <c r="A128" s="2">
        <f t="shared" si="8"/>
        <v>12.199999999999973</v>
      </c>
      <c r="B128" s="4">
        <f t="shared" si="9"/>
        <v>3.447996207458299E-5</v>
      </c>
      <c r="C128" s="4">
        <f t="shared" si="9"/>
        <v>4.1105018903141803E-6</v>
      </c>
      <c r="D128" s="4">
        <f t="shared" si="9"/>
        <v>7.1720050433258835E-7</v>
      </c>
      <c r="E128" s="4">
        <f t="shared" si="9"/>
        <v>1.7123055863891819E-7</v>
      </c>
    </row>
    <row r="129" spans="1:5" x14ac:dyDescent="0.25">
      <c r="A129" s="2">
        <f t="shared" si="8"/>
        <v>12.299999999999972</v>
      </c>
      <c r="B129" s="4">
        <f t="shared" si="9"/>
        <v>3.2182176835936801E-5</v>
      </c>
      <c r="C129" s="4">
        <f t="shared" si="9"/>
        <v>3.7737698280988144E-6</v>
      </c>
      <c r="D129" s="4">
        <f t="shared" si="9"/>
        <v>6.5083453679827604E-7</v>
      </c>
      <c r="E129" s="4">
        <f t="shared" si="9"/>
        <v>1.5410106209152792E-7</v>
      </c>
    </row>
    <row r="130" spans="1:5" x14ac:dyDescent="0.25">
      <c r="A130" s="2">
        <f t="shared" si="8"/>
        <v>12.399999999999972</v>
      </c>
      <c r="B130" s="4">
        <f t="shared" si="9"/>
        <v>3.0043218168304738E-5</v>
      </c>
      <c r="C130" s="4">
        <f t="shared" si="9"/>
        <v>3.4656159042127006E-6</v>
      </c>
      <c r="D130" s="4">
        <f t="shared" si="9"/>
        <v>5.9083139903763716E-7</v>
      </c>
      <c r="E130" s="4">
        <f t="shared" si="9"/>
        <v>1.3874784445735119E-7</v>
      </c>
    </row>
    <row r="131" spans="1:5" x14ac:dyDescent="0.25">
      <c r="A131" s="2">
        <f t="shared" si="8"/>
        <v>12.499999999999972</v>
      </c>
      <c r="B131" s="4">
        <f t="shared" si="9"/>
        <v>2.8051715870504852E-5</v>
      </c>
      <c r="C131" s="4">
        <f t="shared" si="9"/>
        <v>3.1835315310753345E-6</v>
      </c>
      <c r="D131" s="4">
        <f t="shared" si="9"/>
        <v>5.3656010223259819E-7</v>
      </c>
      <c r="E131" s="4">
        <f t="shared" si="9"/>
        <v>1.2498030275979581E-7</v>
      </c>
    </row>
    <row r="132" spans="1:5" x14ac:dyDescent="0.25">
      <c r="A132" s="2">
        <f t="shared" si="8"/>
        <v>12.599999999999971</v>
      </c>
      <c r="B132" s="4">
        <f t="shared" si="9"/>
        <v>2.6197141623610571E-5</v>
      </c>
      <c r="C132" s="4">
        <f t="shared" si="9"/>
        <v>2.9252355253038231E-6</v>
      </c>
      <c r="D132" s="4">
        <f t="shared" si="9"/>
        <v>4.8745427845622025E-7</v>
      </c>
      <c r="E132" s="4">
        <f t="shared" si="9"/>
        <v>1.1262896408646202E-7</v>
      </c>
    </row>
    <row r="133" spans="1:5" x14ac:dyDescent="0.25">
      <c r="A133" s="2">
        <f t="shared" si="8"/>
        <v>12.699999999999971</v>
      </c>
      <c r="B133" s="4">
        <f t="shared" si="9"/>
        <v>2.4469744600485347E-5</v>
      </c>
      <c r="C133" s="4">
        <f t="shared" si="9"/>
        <v>2.6886528505777938E-6</v>
      </c>
      <c r="D133" s="4">
        <f t="shared" si="9"/>
        <v>4.4300535637579065E-7</v>
      </c>
      <c r="E133" s="4">
        <f t="shared" si="9"/>
        <v>1.0154306918013055E-7</v>
      </c>
    </row>
    <row r="134" spans="1:5" x14ac:dyDescent="0.25">
      <c r="A134" s="2">
        <f t="shared" si="8"/>
        <v>12.799999999999971</v>
      </c>
      <c r="B134" s="4">
        <f t="shared" si="9"/>
        <v>2.2860492156503608E-5</v>
      </c>
      <c r="C134" s="4">
        <f t="shared" si="9"/>
        <v>2.4718954066657273E-6</v>
      </c>
      <c r="D134" s="4">
        <f t="shared" si="9"/>
        <v>4.0275647905960743E-7</v>
      </c>
      <c r="E134" s="4">
        <f t="shared" si="9"/>
        <v>9.1588440687971906E-8</v>
      </c>
    </row>
    <row r="135" spans="1:5" x14ac:dyDescent="0.25">
      <c r="A135" s="2">
        <f t="shared" si="8"/>
        <v>12.89999999999997</v>
      </c>
      <c r="B135" s="4">
        <f t="shared" ref="B135:E170" si="10">_xlfn.F.DIST($A135,(B$4-1),$F$1-B$4,0)</f>
        <v>2.1361015188218126E-5</v>
      </c>
      <c r="C135" s="4">
        <f t="shared" si="10"/>
        <v>2.2732446620693399E-6</v>
      </c>
      <c r="D135" s="4">
        <f t="shared" si="10"/>
        <v>3.6629708090069988E-7</v>
      </c>
      <c r="E135" s="4">
        <f t="shared" si="10"/>
        <v>8.2645601572065624E-8</v>
      </c>
    </row>
    <row r="136" spans="1:5" x14ac:dyDescent="0.25">
      <c r="A136" s="2">
        <f t="shared" si="8"/>
        <v>12.99999999999997</v>
      </c>
      <c r="B136" s="4">
        <f t="shared" si="10"/>
        <v>1.9963557781334875E-5</v>
      </c>
      <c r="C136" s="4">
        <f t="shared" si="10"/>
        <v>2.0911359483332102E-6</v>
      </c>
      <c r="D136" s="4">
        <f t="shared" si="10"/>
        <v>3.3325805020117686E-7</v>
      </c>
      <c r="E136" s="4">
        <f t="shared" si="10"/>
        <v>7.4608113479633771E-8</v>
      </c>
    </row>
    <row r="137" spans="1:5" x14ac:dyDescent="0.25">
      <c r="A137" s="2">
        <f t="shared" si="8"/>
        <v>13.099999999999969</v>
      </c>
      <c r="B137" s="4">
        <f t="shared" si="10"/>
        <v>1.8660930800976376E-5</v>
      </c>
      <c r="C137" s="4">
        <f t="shared" si="10"/>
        <v>1.9241442525103758E-6</v>
      </c>
      <c r="D137" s="4">
        <f t="shared" si="10"/>
        <v>3.0330741236948256E-7</v>
      </c>
      <c r="E137" s="4">
        <f t="shared" si="10"/>
        <v>6.7381108617757137E-8</v>
      </c>
    </row>
    <row r="138" spans="1:5" x14ac:dyDescent="0.25">
      <c r="A138" s="2">
        <f t="shared" si="8"/>
        <v>13.199999999999969</v>
      </c>
      <c r="B138" s="4">
        <f t="shared" si="10"/>
        <v>1.7446469106120155E-5</v>
      </c>
      <c r="C138" s="4">
        <f t="shared" si="10"/>
        <v>1.7709713608007895E-6</v>
      </c>
      <c r="D138" s="4">
        <f t="shared" si="10"/>
        <v>2.7614647610328685E-7</v>
      </c>
      <c r="E138" s="4">
        <f t="shared" si="10"/>
        <v>6.0879991946868095E-8</v>
      </c>
    </row>
    <row r="139" spans="1:5" x14ac:dyDescent="0.25">
      <c r="A139" s="2">
        <f t="shared" ref="A139:A170" si="11">A138+0.1</f>
        <v>13.299999999999969</v>
      </c>
      <c r="B139" s="4">
        <f t="shared" si="10"/>
        <v>1.6313992096526382E-5</v>
      </c>
      <c r="C139" s="4">
        <f t="shared" si="10"/>
        <v>1.6304342211917789E-6</v>
      </c>
      <c r="D139" s="4">
        <f t="shared" si="10"/>
        <v>2.5150639148334309E-7</v>
      </c>
      <c r="E139" s="4">
        <f t="shared" si="10"/>
        <v>5.5029293362109861E-8</v>
      </c>
    </row>
    <row r="140" spans="1:5" x14ac:dyDescent="0.25">
      <c r="A140" s="2">
        <f t="shared" si="11"/>
        <v>13.399999999999968</v>
      </c>
      <c r="B140" s="4">
        <f t="shared" si="10"/>
        <v>1.5257767324639766E-5</v>
      </c>
      <c r="C140" s="4">
        <f t="shared" si="10"/>
        <v>1.5014544062109579E-6</v>
      </c>
      <c r="D140" s="4">
        <f t="shared" si="10"/>
        <v>2.2914507469147305E-7</v>
      </c>
      <c r="E140" s="4">
        <f t="shared" si="10"/>
        <v>4.9761652025661804E-8</v>
      </c>
    </row>
    <row r="141" spans="1:5" x14ac:dyDescent="0.25">
      <c r="A141" s="2">
        <f t="shared" si="11"/>
        <v>13.499999999999968</v>
      </c>
      <c r="B141" s="4">
        <f t="shared" si="10"/>
        <v>1.4272476927059922E-5</v>
      </c>
      <c r="C141" s="4">
        <f t="shared" si="10"/>
        <v>1.3830485688139185E-6</v>
      </c>
      <c r="D141" s="4">
        <f t="shared" si="10"/>
        <v>2.0884445918095889E-7</v>
      </c>
      <c r="E141" s="4">
        <f t="shared" si="10"/>
        <v>4.5016917193158428E-8</v>
      </c>
    </row>
    <row r="142" spans="1:5" x14ac:dyDescent="0.25">
      <c r="A142" s="2">
        <f t="shared" si="11"/>
        <v>13.599999999999968</v>
      </c>
      <c r="B142" s="4">
        <f t="shared" si="10"/>
        <v>1.3353186650404956E-5</v>
      </c>
      <c r="C142" s="4">
        <f t="shared" si="10"/>
        <v>1.2743197951164231E-6</v>
      </c>
      <c r="D142" s="4">
        <f t="shared" si="10"/>
        <v>1.9040803764985198E-7</v>
      </c>
      <c r="E142" s="4">
        <f t="shared" si="10"/>
        <v>4.0741351783788799E-8</v>
      </c>
    </row>
    <row r="143" spans="1:5" x14ac:dyDescent="0.25">
      <c r="A143" s="2">
        <f t="shared" si="11"/>
        <v>13.699999999999967</v>
      </c>
      <c r="B143" s="4">
        <f t="shared" si="10"/>
        <v>1.2495317264908875E-5</v>
      </c>
      <c r="C143" s="4">
        <f t="shared" si="10"/>
        <v>1.1744497672724665E-6</v>
      </c>
      <c r="D143" s="4">
        <f t="shared" si="10"/>
        <v>1.7365866316740473E-7</v>
      </c>
      <c r="E143" s="4">
        <f t="shared" si="10"/>
        <v>3.6886926611882196E-8</v>
      </c>
    </row>
    <row r="144" spans="1:5" x14ac:dyDescent="0.25">
      <c r="A144" s="2">
        <f t="shared" si="11"/>
        <v>13.799999999999967</v>
      </c>
      <c r="B144" s="4">
        <f t="shared" si="10"/>
        <v>1.169461817604065E-5</v>
      </c>
      <c r="C144" s="4">
        <f t="shared" si="10"/>
        <v>1.0826916584113148E-6</v>
      </c>
      <c r="D144" s="4">
        <f t="shared" si="10"/>
        <v>1.5843658134338493E-7</v>
      </c>
      <c r="E144" s="4">
        <f t="shared" si="10"/>
        <v>3.3410694658192883E-8</v>
      </c>
    </row>
    <row r="145" spans="1:5" x14ac:dyDescent="0.25">
      <c r="A145" s="2">
        <f t="shared" si="11"/>
        <v>13.899999999999967</v>
      </c>
      <c r="B145" s="4">
        <f t="shared" si="10"/>
        <v>1.0947143059954232E-5</v>
      </c>
      <c r="C145" s="4">
        <f t="shared" si="10"/>
        <v>9.9836368927982955E-7</v>
      </c>
      <c r="D145" s="4">
        <f t="shared" si="10"/>
        <v>1.4459766856285749E-7</v>
      </c>
      <c r="E145" s="4">
        <f t="shared" si="10"/>
        <v>3.0274236038269008E-8</v>
      </c>
    </row>
    <row r="146" spans="1:5" x14ac:dyDescent="0.25">
      <c r="A146" s="2">
        <f t="shared" si="11"/>
        <v>13.999999999999966</v>
      </c>
      <c r="B146" s="4">
        <f t="shared" si="10"/>
        <v>1.0249227362790353E-5</v>
      </c>
      <c r="C146" s="4">
        <f t="shared" si="10"/>
        <v>9.2084328318428327E-7</v>
      </c>
      <c r="D146" s="4">
        <f t="shared" si="10"/>
        <v>1.320118540840086E-7</v>
      </c>
      <c r="E146" s="4">
        <f t="shared" si="10"/>
        <v>2.7443165446344097E-8</v>
      </c>
    </row>
    <row r="147" spans="1:5" x14ac:dyDescent="0.25">
      <c r="A147" s="2">
        <f t="shared" si="11"/>
        <v>14.099999999999966</v>
      </c>
      <c r="B147" s="4">
        <f t="shared" si="10"/>
        <v>9.5974675168722274E-6</v>
      </c>
      <c r="C147" s="4">
        <f t="shared" si="10"/>
        <v>8.4956176206918806E-7</v>
      </c>
      <c r="D147" s="4">
        <f t="shared" si="10"/>
        <v>1.2056170625473937E-7</v>
      </c>
      <c r="E147" s="4">
        <f t="shared" si="10"/>
        <v>2.4886694836054197E-8</v>
      </c>
    </row>
    <row r="148" spans="1:5" x14ac:dyDescent="0.25">
      <c r="A148" s="2">
        <f t="shared" si="11"/>
        <v>14.199999999999966</v>
      </c>
      <c r="B148" s="4">
        <f t="shared" si="10"/>
        <v>8.9887017387679677E-6</v>
      </c>
      <c r="C148" s="4">
        <f t="shared" si="10"/>
        <v>7.8399953218300414E-7</v>
      </c>
      <c r="D148" s="4">
        <f t="shared" si="10"/>
        <v>1.1014116528282313E-7</v>
      </c>
      <c r="E148" s="4">
        <f t="shared" si="10"/>
        <v>2.2577244961561793E-8</v>
      </c>
    </row>
    <row r="149" spans="1:5" x14ac:dyDescent="0.25">
      <c r="A149" s="2">
        <f t="shared" si="11"/>
        <v>14.299999999999965</v>
      </c>
      <c r="B149" s="4">
        <f t="shared" si="10"/>
        <v>8.4199922851254444E-6</v>
      </c>
      <c r="C149" s="4">
        <f t="shared" si="10"/>
        <v>7.2368171282769973E-7</v>
      </c>
      <c r="D149" s="4">
        <f t="shared" si="10"/>
        <v>1.0065440692648457E-7</v>
      </c>
      <c r="E149" s="4">
        <f t="shared" si="10"/>
        <v>2.0490100159434364E-8</v>
      </c>
    </row>
    <row r="150" spans="1:5" x14ac:dyDescent="0.25">
      <c r="A150" s="2">
        <f t="shared" si="11"/>
        <v>14.399999999999965</v>
      </c>
      <c r="B150" s="4">
        <f t="shared" si="10"/>
        <v>7.8886090522103136E-6</v>
      </c>
      <c r="C150" s="4">
        <f t="shared" si="10"/>
        <v>6.6817416622843738E-7</v>
      </c>
      <c r="D150" s="4">
        <f t="shared" si="10"/>
        <v>9.2014823186238273E-8</v>
      </c>
      <c r="E150" s="4">
        <f t="shared" si="10"/>
        <v>1.8603101416162299E-8</v>
      </c>
    </row>
    <row r="151" spans="1:5" x14ac:dyDescent="0.25">
      <c r="A151" s="2">
        <f t="shared" si="11"/>
        <v>14.499999999999964</v>
      </c>
      <c r="B151" s="4">
        <f t="shared" si="10"/>
        <v>7.3920144142668837E-6</v>
      </c>
      <c r="C151" s="4">
        <f t="shared" si="10"/>
        <v>6.1707989064473722E-7</v>
      </c>
      <c r="D151" s="4">
        <f t="shared" si="10"/>
        <v>8.4144107599860045E-8</v>
      </c>
      <c r="E151" s="4">
        <f t="shared" si="10"/>
        <v>1.6896373350054727E-8</v>
      </c>
    </row>
    <row r="152" spans="1:5" x14ac:dyDescent="0.25">
      <c r="A152" s="2">
        <f t="shared" si="11"/>
        <v>14.599999999999964</v>
      </c>
      <c r="B152" s="4">
        <f t="shared" si="10"/>
        <v>6.9278492042517756E-6</v>
      </c>
      <c r="C152" s="4">
        <f t="shared" si="10"/>
        <v>5.7003574252071986E-7</v>
      </c>
      <c r="D152" s="4">
        <f t="shared" si="10"/>
        <v>7.6971434092777022E-8</v>
      </c>
      <c r="E152" s="4">
        <f t="shared" si="10"/>
        <v>1.5352081249430603E-8</v>
      </c>
    </row>
    <row r="153" spans="1:5" x14ac:dyDescent="0.25">
      <c r="A153" s="2">
        <f t="shared" si="11"/>
        <v>14.699999999999964</v>
      </c>
      <c r="B153" s="4">
        <f t="shared" si="10"/>
        <v>6.4939197482210619E-6</v>
      </c>
      <c r="C153" s="4">
        <f t="shared" si="10"/>
        <v>5.267094567824998E-7</v>
      </c>
      <c r="D153" s="4">
        <f t="shared" si="10"/>
        <v>7.0432719535550245E-8</v>
      </c>
      <c r="E153" s="4">
        <f t="shared" si="10"/>
        <v>1.3954214760338774E-8</v>
      </c>
    </row>
    <row r="154" spans="1:5" x14ac:dyDescent="0.25">
      <c r="A154" s="2">
        <f t="shared" si="11"/>
        <v>14.799999999999963</v>
      </c>
      <c r="B154" s="4">
        <f t="shared" si="10"/>
        <v>6.0881858717473224E-6</v>
      </c>
      <c r="C154" s="4">
        <f t="shared" si="10"/>
        <v>4.8679693737190998E-7</v>
      </c>
      <c r="D154" s="4">
        <f t="shared" si="10"/>
        <v>6.4469961225807627E-8</v>
      </c>
      <c r="E154" s="4">
        <f t="shared" si="10"/>
        <v>1.2688395214121988E-8</v>
      </c>
    </row>
    <row r="155" spans="1:5" x14ac:dyDescent="0.25">
      <c r="A155" s="2">
        <f t="shared" si="11"/>
        <v>14.899999999999963</v>
      </c>
      <c r="B155" s="4">
        <f t="shared" si="10"/>
        <v>5.7087498032528E-6</v>
      </c>
      <c r="C155" s="4">
        <f t="shared" si="10"/>
        <v>4.5001979279168463E-7</v>
      </c>
      <c r="D155" s="4">
        <f t="shared" si="10"/>
        <v>5.9030641459313604E-8</v>
      </c>
      <c r="E155" s="4">
        <f t="shared" si="10"/>
        <v>1.1541703934688911E-8</v>
      </c>
    </row>
    <row r="156" spans="1:5" x14ac:dyDescent="0.25">
      <c r="A156" s="2">
        <f t="shared" si="11"/>
        <v>14.999999999999963</v>
      </c>
      <c r="B156" s="4">
        <f t="shared" si="10"/>
        <v>5.3538459051222127E-6</v>
      </c>
      <c r="C156" s="4">
        <f t="shared" si="10"/>
        <v>4.1612309385779132E-7</v>
      </c>
      <c r="D156" s="4">
        <f t="shared" si="10"/>
        <v>5.4067192197212258E-8</v>
      </c>
      <c r="E156" s="4">
        <f t="shared" si="10"/>
        <v>1.0502529173205405E-8</v>
      </c>
    </row>
    <row r="157" spans="1:5" x14ac:dyDescent="0.25">
      <c r="A157" s="2">
        <f t="shared" si="11"/>
        <v>15.099999999999962</v>
      </c>
      <c r="B157" s="4">
        <f t="shared" si="10"/>
        <v>5.0218311689458702E-6</v>
      </c>
      <c r="C157" s="4">
        <f t="shared" si="10"/>
        <v>3.8487333303647557E-7</v>
      </c>
      <c r="D157" s="4">
        <f t="shared" si="10"/>
        <v>4.9536513585843425E-8</v>
      </c>
      <c r="E157" s="4">
        <f t="shared" si="10"/>
        <v>9.5604295891579159E-9</v>
      </c>
    </row>
    <row r="158" spans="1:5" x14ac:dyDescent="0.25">
      <c r="A158" s="2">
        <f t="shared" si="11"/>
        <v>15.199999999999962</v>
      </c>
      <c r="B158" s="4">
        <f t="shared" si="10"/>
        <v>4.7111764162831723E-6</v>
      </c>
      <c r="C158" s="4">
        <f t="shared" si="10"/>
        <v>3.5605656671136718E-7</v>
      </c>
      <c r="D158" s="4">
        <f t="shared" si="10"/>
        <v>4.5399540752496965E-8</v>
      </c>
      <c r="E158" s="4">
        <f t="shared" si="10"/>
        <v>8.7060124358703044E-9</v>
      </c>
    </row>
    <row r="159" spans="1:5" x14ac:dyDescent="0.25">
      <c r="A159" s="2">
        <f t="shared" si="11"/>
        <v>15.299999999999962</v>
      </c>
      <c r="B159" s="4">
        <f t="shared" si="10"/>
        <v>4.4204581509657703E-6</v>
      </c>
      <c r="C159" s="4">
        <f t="shared" si="10"/>
        <v>3.29476723500691E-7</v>
      </c>
      <c r="D159" s="4">
        <f t="shared" si="10"/>
        <v>4.1620853894163437E-8</v>
      </c>
      <c r="E159" s="4">
        <f t="shared" si="10"/>
        <v>7.9308248194358679E-9</v>
      </c>
    </row>
    <row r="160" spans="1:5" x14ac:dyDescent="0.25">
      <c r="A160" s="2">
        <f t="shared" si="11"/>
        <v>15.399999999999961</v>
      </c>
      <c r="B160" s="4">
        <f t="shared" si="10"/>
        <v>4.1483510132121284E-6</v>
      </c>
      <c r="C160" s="4">
        <f t="shared" si="10"/>
        <v>3.0495406334617941E-7</v>
      </c>
      <c r="D160" s="4">
        <f t="shared" si="10"/>
        <v>3.8168327205215857E-8</v>
      </c>
      <c r="E160" s="4">
        <f t="shared" si="10"/>
        <v>7.2272565861207413E-9</v>
      </c>
    </row>
    <row r="161" spans="1:5" x14ac:dyDescent="0.25">
      <c r="A161" s="2">
        <f t="shared" si="11"/>
        <v>15.499999999999961</v>
      </c>
      <c r="B161" s="4">
        <f t="shared" si="10"/>
        <v>3.8936207897338484E-6</v>
      </c>
      <c r="C161" s="4">
        <f t="shared" si="10"/>
        <v>2.8232377354057979E-7</v>
      </c>
      <c r="D161" s="4">
        <f t="shared" si="10"/>
        <v>3.5012812661130375E-8</v>
      </c>
      <c r="E161" s="4">
        <f t="shared" si="10"/>
        <v>6.5884535575610891E-9</v>
      </c>
    </row>
    <row r="162" spans="1:5" x14ac:dyDescent="0.25">
      <c r="A162" s="2">
        <f t="shared" si="11"/>
        <v>15.599999999999961</v>
      </c>
      <c r="B162" s="4">
        <f t="shared" si="10"/>
        <v>3.6551179376061788E-6</v>
      </c>
      <c r="C162" s="4">
        <f t="shared" si="10"/>
        <v>2.6143468916571013E-7</v>
      </c>
      <c r="D162" s="4">
        <f t="shared" si="10"/>
        <v>3.2127855095339188E-8</v>
      </c>
      <c r="E162" s="4">
        <f t="shared" si="10"/>
        <v>6.0082399781639525E-9</v>
      </c>
    </row>
    <row r="163" spans="1:5" x14ac:dyDescent="0.25">
      <c r="A163" s="2">
        <f t="shared" si="11"/>
        <v>15.69999999999996</v>
      </c>
      <c r="B163" s="4">
        <f t="shared" si="10"/>
        <v>3.4317715829774349E-6</v>
      </c>
      <c r="C163" s="4">
        <f t="shared" si="10"/>
        <v>2.4214812659147777E-7</v>
      </c>
      <c r="D163" s="4">
        <f t="shared" si="10"/>
        <v>2.9489435380827502E-8</v>
      </c>
      <c r="E163" s="4">
        <f t="shared" si="10"/>
        <v>5.4810491673180133E-9</v>
      </c>
    </row>
    <row r="164" spans="1:5" x14ac:dyDescent="0.25">
      <c r="A164" s="2">
        <f t="shared" si="11"/>
        <v>15.79999999999996</v>
      </c>
      <c r="B164" s="4">
        <f t="shared" si="10"/>
        <v>3.2225839587292703E-6</v>
      </c>
      <c r="C164" s="4">
        <f t="shared" si="10"/>
        <v>2.2433681975097511E-7</v>
      </c>
      <c r="D164" s="4">
        <f t="shared" si="10"/>
        <v>2.7075738862146059E-8</v>
      </c>
      <c r="E164" s="4">
        <f t="shared" si="10"/>
        <v>5.0018614823450462E-9</v>
      </c>
    </row>
    <row r="165" spans="1:5" x14ac:dyDescent="0.25">
      <c r="A165" s="2">
        <f t="shared" si="11"/>
        <v>15.899999999999959</v>
      </c>
      <c r="B165" s="4">
        <f t="shared" si="10"/>
        <v>3.0266252479925402E-6</v>
      </c>
      <c r="C165" s="4">
        <f t="shared" si="10"/>
        <v>2.078839498688305E-7</v>
      </c>
      <c r="D165" s="4">
        <f t="shared" si="10"/>
        <v>2.4866946481631338E-8</v>
      </c>
      <c r="E165" s="4">
        <f t="shared" si="10"/>
        <v>4.5661487983518687E-9</v>
      </c>
    </row>
    <row r="166" spans="1:5" x14ac:dyDescent="0.25">
      <c r="A166" s="2">
        <f t="shared" si="11"/>
        <v>15.999999999999959</v>
      </c>
      <c r="B166" s="4">
        <f t="shared" si="10"/>
        <v>2.8430288029930472E-6</v>
      </c>
      <c r="C166" s="4">
        <f t="shared" si="10"/>
        <v>1.9268226018968662E-7</v>
      </c>
      <c r="D166" s="4">
        <f t="shared" si="10"/>
        <v>2.2845046309755335E-8</v>
      </c>
      <c r="E166" s="4">
        <f t="shared" si="10"/>
        <v>4.1698247998210253E-9</v>
      </c>
    </row>
    <row r="167" spans="1:5" x14ac:dyDescent="0.25">
      <c r="A167" s="2">
        <f t="shared" si="11"/>
        <v>16.099999999999959</v>
      </c>
      <c r="B167" s="4">
        <f t="shared" si="10"/>
        <v>2.6709867110655956E-6</v>
      </c>
      <c r="C167" s="4">
        <f t="shared" si="10"/>
        <v>1.7863324803986911E-7</v>
      </c>
      <c r="D167" s="4">
        <f t="shared" si="10"/>
        <v>2.0993663427193302E-8</v>
      </c>
      <c r="E167" s="4">
        <f t="shared" si="10"/>
        <v>3.8092004572809089E-9</v>
      </c>
    </row>
    <row r="168" spans="1:5" x14ac:dyDescent="0.25">
      <c r="A168" s="2">
        <f t="shared" si="11"/>
        <v>16.19999999999996</v>
      </c>
      <c r="B168" s="4">
        <f t="shared" si="10"/>
        <v>2.5097456818509787E-6</v>
      </c>
      <c r="C168" s="4">
        <f t="shared" si="10"/>
        <v>1.6564642726665766E-7</v>
      </c>
      <c r="D168" s="4">
        <f t="shared" si="10"/>
        <v>1.9297906318531658E-8</v>
      </c>
      <c r="E168" s="4">
        <f t="shared" si="10"/>
        <v>3.4809441319152591E-9</v>
      </c>
    </row>
    <row r="169" spans="1:5" x14ac:dyDescent="0.25">
      <c r="A169" s="2">
        <f t="shared" si="11"/>
        <v>16.299999999999962</v>
      </c>
      <c r="B169" s="4">
        <f t="shared" si="10"/>
        <v>2.3586032316929027E-6</v>
      </c>
      <c r="C169" s="4">
        <f t="shared" si="10"/>
        <v>1.5363865474284433E-7</v>
      </c>
      <c r="D169" s="4">
        <f t="shared" si="10"/>
        <v>1.7744228127294129E-8</v>
      </c>
      <c r="E169" s="4">
        <f t="shared" si="10"/>
        <v>3.1820458125658526E-9</v>
      </c>
    </row>
    <row r="170" spans="1:5" x14ac:dyDescent="0.25">
      <c r="A170" s="2">
        <f t="shared" si="11"/>
        <v>16.399999999999963</v>
      </c>
      <c r="B170" s="4">
        <f t="shared" si="10"/>
        <v>2.2169041430963616E-6</v>
      </c>
      <c r="C170" s="4">
        <f t="shared" si="10"/>
        <v>1.4253351520657504E-7</v>
      </c>
      <c r="D170" s="4">
        <f t="shared" si="10"/>
        <v>1.6320301291628424E-8</v>
      </c>
      <c r="E170" s="4">
        <f t="shared" si="10"/>
        <v>2.9097850441780003E-9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Gornbein, Jeffrey</dc:creator>
  <cp:lastModifiedBy>Gornbein, Jeffrey</cp:lastModifiedBy>
  <dcterms:created xsi:type="dcterms:W3CDTF">2014-11-06T18:00:57Z</dcterms:created>
  <dcterms:modified xsi:type="dcterms:W3CDTF">2014-11-06T18:39:56Z</dcterms:modified>
</cp:coreProperties>
</file>